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695" windowHeight="13050"/>
  </bookViews>
  <sheets>
    <sheet name="个人" sheetId="1" r:id="rId1"/>
    <sheet name="企业" sheetId="2" r:id="rId2"/>
    <sheet name="其他个人" sheetId="3" r:id="rId3"/>
    <sheet name="上半年" sheetId="4" r:id="rId4"/>
  </sheets>
  <calcPr calcId="125725"/>
</workbook>
</file>

<file path=xl/calcChain.xml><?xml version="1.0" encoding="utf-8"?>
<calcChain xmlns="http://schemas.openxmlformats.org/spreadsheetml/2006/main">
  <c r="D15" i="4"/>
  <c r="C15"/>
</calcChain>
</file>

<file path=xl/sharedStrings.xml><?xml version="1.0" encoding="utf-8"?>
<sst xmlns="http://schemas.openxmlformats.org/spreadsheetml/2006/main" count="319" uniqueCount="137">
  <si>
    <t>序号</t>
  </si>
  <si>
    <t>乡镇</t>
  </si>
  <si>
    <t>户名</t>
  </si>
  <si>
    <t>贷款对象</t>
  </si>
  <si>
    <t>贷款发放金额</t>
  </si>
  <si>
    <t>贷款期限</t>
  </si>
  <si>
    <t>利率/年</t>
  </si>
  <si>
    <t>用途</t>
  </si>
  <si>
    <t>胙城乡</t>
  </si>
  <si>
    <t>赵长旺</t>
  </si>
  <si>
    <t>17年脱贫户</t>
  </si>
  <si>
    <t>1年</t>
  </si>
  <si>
    <t>养殖</t>
  </si>
  <si>
    <t>丰庄镇</t>
  </si>
  <si>
    <t>靳营山</t>
  </si>
  <si>
    <t>未脱贫</t>
  </si>
  <si>
    <t>种子精选</t>
  </si>
  <si>
    <t>赵新民</t>
  </si>
  <si>
    <t>养羊</t>
  </si>
  <si>
    <t>王学武</t>
  </si>
  <si>
    <t>小潭乡</t>
  </si>
  <si>
    <t>范协喜</t>
  </si>
  <si>
    <t>买羊</t>
  </si>
  <si>
    <t>马庄乡</t>
  </si>
  <si>
    <t>王绍洋</t>
  </si>
  <si>
    <t>经营维修耗材</t>
  </si>
  <si>
    <t>郭社芹</t>
  </si>
  <si>
    <t>石婆固镇</t>
  </si>
  <si>
    <t>杨波</t>
  </si>
  <si>
    <t>养猪</t>
  </si>
  <si>
    <t>侯平祥</t>
  </si>
  <si>
    <t>16年脱贫户</t>
  </si>
  <si>
    <t>购设备</t>
  </si>
  <si>
    <t>东屯镇</t>
  </si>
  <si>
    <t>徐金岭</t>
  </si>
  <si>
    <t>种植蔬菜</t>
  </si>
  <si>
    <t>孔得丽</t>
  </si>
  <si>
    <t>榆林乡</t>
  </si>
  <si>
    <t>王保军</t>
  </si>
  <si>
    <t>扩地种植</t>
  </si>
  <si>
    <t>娄本国</t>
  </si>
  <si>
    <t>购电脑设备</t>
  </si>
  <si>
    <t>李玉群</t>
  </si>
  <si>
    <t>养鹅</t>
  </si>
  <si>
    <t>李云学</t>
  </si>
  <si>
    <t>司寨乡</t>
  </si>
  <si>
    <t>张明刚</t>
  </si>
  <si>
    <t>购电车</t>
  </si>
  <si>
    <t>徐春玲</t>
  </si>
  <si>
    <t>开火烧店</t>
  </si>
  <si>
    <t>崔新喜</t>
  </si>
  <si>
    <t>种植红薯</t>
  </si>
  <si>
    <t>崔文</t>
  </si>
  <si>
    <t>秦福江</t>
  </si>
  <si>
    <t>僧固乡</t>
  </si>
  <si>
    <t>周新卫</t>
  </si>
  <si>
    <t>承包食堂</t>
  </si>
  <si>
    <t>郑逢广</t>
  </si>
  <si>
    <t>种植大棚</t>
  </si>
  <si>
    <t>梁广东</t>
  </si>
  <si>
    <t>韩培社</t>
  </si>
  <si>
    <t>光伏发电</t>
  </si>
  <si>
    <t>延津农商银行2018年扶贫贷款发放台账</t>
  </si>
  <si>
    <t xml:space="preserve">                                                                                        数据截止日期：20180705       单位：万元</t>
  </si>
  <si>
    <t>余额</t>
  </si>
  <si>
    <t>放款日期</t>
  </si>
  <si>
    <t>到期日期</t>
  </si>
  <si>
    <t>利率/月</t>
  </si>
  <si>
    <t>担保方式</t>
  </si>
  <si>
    <t>客户经理</t>
  </si>
  <si>
    <t>合作模式</t>
  </si>
  <si>
    <t>带贫户数</t>
  </si>
  <si>
    <t>带贫人数</t>
  </si>
  <si>
    <t>行业分类</t>
  </si>
  <si>
    <t>是否扶贫包干</t>
  </si>
  <si>
    <t>河南省臧营桥食品有限公司</t>
  </si>
  <si>
    <t>20180530</t>
  </si>
  <si>
    <t>20190530</t>
  </si>
  <si>
    <t>保证</t>
  </si>
  <si>
    <t>李琼</t>
  </si>
  <si>
    <t>政银企</t>
  </si>
  <si>
    <t>制造业</t>
  </si>
  <si>
    <t>延津县延寿中药材种植专业合作社</t>
  </si>
  <si>
    <t>闫函</t>
  </si>
  <si>
    <t>政银保</t>
  </si>
  <si>
    <t>农、林、牧、渔业</t>
  </si>
  <si>
    <t>转</t>
  </si>
  <si>
    <t>千百知饮品有限公司</t>
  </si>
  <si>
    <t>20180531</t>
  </si>
  <si>
    <t>20190515</t>
  </si>
  <si>
    <t>抵押</t>
  </si>
  <si>
    <t>齐伟</t>
  </si>
  <si>
    <t>河南省盛源达纺织有限公司</t>
  </si>
  <si>
    <t>20180621</t>
  </si>
  <si>
    <t>20190615</t>
  </si>
  <si>
    <t>复合</t>
  </si>
  <si>
    <t>刘志波</t>
  </si>
  <si>
    <t>纺织</t>
  </si>
  <si>
    <t>河南天利热工装备股份有限公司</t>
  </si>
  <si>
    <t>20180625</t>
  </si>
  <si>
    <t>20190531</t>
  </si>
  <si>
    <t>新乡市高峰道路建筑有限责任公司</t>
  </si>
  <si>
    <t>建筑业</t>
  </si>
  <si>
    <t>新乡市神工精铸有限公司</t>
  </si>
  <si>
    <t>新乡市慧联电子科技股份有限公司</t>
  </si>
  <si>
    <t>客户号</t>
  </si>
  <si>
    <t>身份证号</t>
  </si>
  <si>
    <t>地址</t>
  </si>
  <si>
    <t>贷款目的</t>
  </si>
  <si>
    <t>人口</t>
  </si>
  <si>
    <t>担保人</t>
  </si>
  <si>
    <t>责任人</t>
  </si>
  <si>
    <t>0102037805813</t>
  </si>
  <si>
    <t>柴清军</t>
  </si>
  <si>
    <t>410726196804165413</t>
  </si>
  <si>
    <t>延津县东屯镇后庄里村</t>
  </si>
  <si>
    <t>经营性</t>
  </si>
  <si>
    <t>扩建厂房</t>
  </si>
  <si>
    <t>保证贷款</t>
  </si>
  <si>
    <t>20180414</t>
  </si>
  <si>
    <t>20181014</t>
  </si>
  <si>
    <t>王文文</t>
  </si>
  <si>
    <t xml:space="preserve">                                                                                        数据截止日期：20180630    单位：万元</t>
  </si>
  <si>
    <t>郑续文</t>
  </si>
  <si>
    <t>20180624</t>
  </si>
  <si>
    <t>20190624</t>
  </si>
  <si>
    <t>苏全垒</t>
  </si>
  <si>
    <t>贴息、有保单</t>
  </si>
  <si>
    <t>陶瓷经营</t>
  </si>
  <si>
    <t>是</t>
  </si>
  <si>
    <t>裴学峰</t>
  </si>
  <si>
    <t>裴琦</t>
  </si>
  <si>
    <t>未贴息未有保单</t>
  </si>
  <si>
    <t>合计</t>
  </si>
  <si>
    <t>3个月</t>
    <phoneticPr fontId="9" type="noConversion"/>
  </si>
  <si>
    <t>“户贷户用”小额扶贫贷款放款名单</t>
    <phoneticPr fontId="9" type="noConversion"/>
  </si>
  <si>
    <t>附件2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</si>
</sst>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#0.000"/>
  </numFmts>
  <fonts count="10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6"/>
      <name val="宋体"/>
      <charset val="134"/>
    </font>
    <font>
      <sz val="24"/>
      <name val="宋体"/>
      <charset val="134"/>
    </font>
    <font>
      <sz val="24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71">
    <xf numFmtId="0" fontId="0" fillId="0" borderId="0" xfId="0" applyAlignment="1"/>
    <xf numFmtId="0" fontId="0" fillId="0" borderId="0" xfId="0" applyBorder="1" applyAlignment="1"/>
    <xf numFmtId="0" fontId="0" fillId="0" borderId="0" xfId="0" applyFill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/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3" fillId="2" borderId="8" xfId="0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/>
    </xf>
    <xf numFmtId="0" fontId="0" fillId="0" borderId="4" xfId="0" applyBorder="1" applyAlignment="1"/>
    <xf numFmtId="49" fontId="3" fillId="2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/>
    <xf numFmtId="49" fontId="6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shrinkToFit="1"/>
    </xf>
    <xf numFmtId="0" fontId="0" fillId="0" borderId="4" xfId="0" applyFill="1" applyBorder="1" applyAlignment="1"/>
    <xf numFmtId="49" fontId="0" fillId="0" borderId="4" xfId="0" applyNumberFormat="1" applyFill="1" applyBorder="1" applyAlignment="1"/>
    <xf numFmtId="49" fontId="3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/>
    <xf numFmtId="49" fontId="4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42"/>
  <sheetViews>
    <sheetView tabSelected="1" workbookViewId="0"/>
  </sheetViews>
  <sheetFormatPr defaultColWidth="9" defaultRowHeight="13.5"/>
  <cols>
    <col min="2" max="2" width="16.375" customWidth="1"/>
    <col min="3" max="4" width="11.375" customWidth="1"/>
    <col min="5" max="5" width="17.5" customWidth="1"/>
    <col min="6" max="7" width="11.75" customWidth="1"/>
    <col min="8" max="8" width="18.75" customWidth="1"/>
  </cols>
  <sheetData>
    <row r="1" spans="1:50">
      <c r="A1" t="s">
        <v>136</v>
      </c>
    </row>
    <row r="2" spans="1:50" s="1" customFormat="1" ht="35.1" customHeight="1">
      <c r="A2" s="65" t="s">
        <v>135</v>
      </c>
      <c r="B2" s="65"/>
      <c r="C2" s="65"/>
      <c r="D2" s="65"/>
      <c r="E2" s="65"/>
      <c r="F2" s="65"/>
      <c r="G2" s="65"/>
      <c r="H2" s="65"/>
      <c r="I2" s="63"/>
      <c r="J2" s="63"/>
      <c r="K2" s="63"/>
      <c r="L2" s="63"/>
      <c r="M2" s="30"/>
    </row>
    <row r="3" spans="1:50" s="1" customFormat="1" ht="30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64"/>
      <c r="J3" s="64"/>
      <c r="K3" s="41"/>
      <c r="L3" s="41"/>
      <c r="M3" s="30"/>
    </row>
    <row r="4" spans="1:50" ht="20.100000000000001" customHeight="1">
      <c r="A4" s="8">
        <v>1</v>
      </c>
      <c r="B4" s="54" t="s">
        <v>8</v>
      </c>
      <c r="C4" s="8" t="s">
        <v>9</v>
      </c>
      <c r="D4" s="8" t="s">
        <v>10</v>
      </c>
      <c r="E4" s="8">
        <v>30000</v>
      </c>
      <c r="F4" s="46" t="s">
        <v>134</v>
      </c>
      <c r="G4" s="8">
        <v>4.3499999999999996</v>
      </c>
      <c r="H4" s="8" t="s">
        <v>12</v>
      </c>
    </row>
    <row r="5" spans="1:50" ht="20.100000000000001" customHeight="1">
      <c r="A5" s="35">
        <v>2</v>
      </c>
      <c r="B5" s="54" t="s">
        <v>13</v>
      </c>
      <c r="C5" s="55" t="s">
        <v>14</v>
      </c>
      <c r="D5" s="8" t="s">
        <v>15</v>
      </c>
      <c r="E5" s="5">
        <v>30000</v>
      </c>
      <c r="F5" s="46" t="s">
        <v>11</v>
      </c>
      <c r="G5" s="8">
        <v>4.3499999999999996</v>
      </c>
      <c r="H5" s="19" t="s">
        <v>16</v>
      </c>
    </row>
    <row r="6" spans="1:50" ht="20.100000000000001" customHeight="1">
      <c r="A6" s="35">
        <v>3</v>
      </c>
      <c r="B6" s="54" t="s">
        <v>13</v>
      </c>
      <c r="C6" s="55" t="s">
        <v>17</v>
      </c>
      <c r="D6" s="8" t="s">
        <v>10</v>
      </c>
      <c r="E6" s="5">
        <v>20000</v>
      </c>
      <c r="F6" s="46" t="s">
        <v>11</v>
      </c>
      <c r="G6" s="8">
        <v>4.3499999999999996</v>
      </c>
      <c r="H6" s="19" t="s">
        <v>18</v>
      </c>
    </row>
    <row r="7" spans="1:50" ht="20.100000000000001" customHeight="1">
      <c r="A7" s="8">
        <v>4</v>
      </c>
      <c r="B7" s="54" t="s">
        <v>13</v>
      </c>
      <c r="C7" s="55" t="s">
        <v>19</v>
      </c>
      <c r="D7" s="8" t="s">
        <v>15</v>
      </c>
      <c r="E7" s="5">
        <v>30000</v>
      </c>
      <c r="F7" s="46" t="s">
        <v>11</v>
      </c>
      <c r="G7" s="8">
        <v>4.3499999999999996</v>
      </c>
      <c r="H7" s="19" t="s">
        <v>12</v>
      </c>
    </row>
    <row r="8" spans="1:50" ht="20.100000000000001" customHeight="1">
      <c r="A8" s="35">
        <v>5</v>
      </c>
      <c r="B8" s="56" t="s">
        <v>20</v>
      </c>
      <c r="C8" s="5" t="s">
        <v>21</v>
      </c>
      <c r="D8" s="8" t="s">
        <v>10</v>
      </c>
      <c r="E8" s="5">
        <v>20000</v>
      </c>
      <c r="F8" s="46" t="s">
        <v>11</v>
      </c>
      <c r="G8" s="8">
        <v>4.3499999999999996</v>
      </c>
      <c r="H8" s="19" t="s">
        <v>22</v>
      </c>
    </row>
    <row r="9" spans="1:50" ht="20.100000000000001" customHeight="1">
      <c r="A9" s="35">
        <v>6</v>
      </c>
      <c r="B9" s="54" t="s">
        <v>23</v>
      </c>
      <c r="C9" s="5" t="s">
        <v>24</v>
      </c>
      <c r="D9" s="8" t="s">
        <v>15</v>
      </c>
      <c r="E9" s="5">
        <v>50000</v>
      </c>
      <c r="F9" s="46" t="s">
        <v>11</v>
      </c>
      <c r="G9" s="8">
        <v>4.3499999999999996</v>
      </c>
      <c r="H9" s="19" t="s">
        <v>25</v>
      </c>
    </row>
    <row r="10" spans="1:50" ht="20.100000000000001" customHeight="1">
      <c r="A10" s="8">
        <v>7</v>
      </c>
      <c r="B10" s="54" t="s">
        <v>23</v>
      </c>
      <c r="C10" s="5" t="s">
        <v>26</v>
      </c>
      <c r="D10" s="8" t="s">
        <v>15</v>
      </c>
      <c r="E10" s="5">
        <v>30000</v>
      </c>
      <c r="F10" s="46" t="s">
        <v>11</v>
      </c>
      <c r="G10" s="8">
        <v>4.3499999999999996</v>
      </c>
      <c r="H10" s="19" t="s">
        <v>12</v>
      </c>
    </row>
    <row r="11" spans="1:50" ht="20.100000000000001" customHeight="1">
      <c r="A11" s="35">
        <v>8</v>
      </c>
      <c r="B11" s="54" t="s">
        <v>27</v>
      </c>
      <c r="C11" s="55" t="s">
        <v>28</v>
      </c>
      <c r="D11" s="8" t="s">
        <v>10</v>
      </c>
      <c r="E11" s="5">
        <v>50000</v>
      </c>
      <c r="F11" s="46" t="s">
        <v>11</v>
      </c>
      <c r="G11" s="8">
        <v>4.3499999999999996</v>
      </c>
      <c r="H11" s="19" t="s">
        <v>29</v>
      </c>
    </row>
    <row r="12" spans="1:50" ht="20.100000000000001" customHeight="1">
      <c r="A12" s="35">
        <v>9</v>
      </c>
      <c r="B12" s="54" t="s">
        <v>13</v>
      </c>
      <c r="C12" s="5" t="s">
        <v>30</v>
      </c>
      <c r="D12" s="8" t="s">
        <v>31</v>
      </c>
      <c r="E12" s="5">
        <v>30000</v>
      </c>
      <c r="F12" s="46" t="s">
        <v>11</v>
      </c>
      <c r="G12" s="8">
        <v>4.3499999999999996</v>
      </c>
      <c r="H12" s="19" t="s">
        <v>32</v>
      </c>
    </row>
    <row r="13" spans="1:50" ht="20.100000000000001" customHeight="1">
      <c r="A13" s="8">
        <v>10</v>
      </c>
      <c r="B13" s="54" t="s">
        <v>33</v>
      </c>
      <c r="C13" s="5" t="s">
        <v>34</v>
      </c>
      <c r="D13" s="8" t="s">
        <v>15</v>
      </c>
      <c r="E13" s="5">
        <v>50000</v>
      </c>
      <c r="F13" s="46" t="s">
        <v>11</v>
      </c>
      <c r="G13" s="8">
        <v>4.3499999999999996</v>
      </c>
      <c r="H13" s="19" t="s">
        <v>35</v>
      </c>
    </row>
    <row r="14" spans="1:50" ht="20.100000000000001" customHeight="1">
      <c r="A14" s="35">
        <v>11</v>
      </c>
      <c r="B14" s="56" t="s">
        <v>20</v>
      </c>
      <c r="C14" s="5" t="s">
        <v>36</v>
      </c>
      <c r="D14" s="8" t="s">
        <v>10</v>
      </c>
      <c r="E14" s="5">
        <v>30000</v>
      </c>
      <c r="F14" s="46" t="s">
        <v>11</v>
      </c>
      <c r="G14" s="8">
        <v>4.3499999999999996</v>
      </c>
      <c r="H14" s="5" t="s">
        <v>35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20.100000000000001" customHeight="1">
      <c r="A15" s="35">
        <v>12</v>
      </c>
      <c r="B15" s="54" t="s">
        <v>37</v>
      </c>
      <c r="C15" s="5" t="s">
        <v>38</v>
      </c>
      <c r="D15" s="8" t="s">
        <v>31</v>
      </c>
      <c r="E15" s="5">
        <v>30000</v>
      </c>
      <c r="F15" s="46" t="s">
        <v>11</v>
      </c>
      <c r="G15" s="8">
        <v>4.3499999999999996</v>
      </c>
      <c r="H15" s="5" t="s">
        <v>39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20.100000000000001" customHeight="1">
      <c r="A16" s="8">
        <v>13</v>
      </c>
      <c r="B16" s="54" t="s">
        <v>37</v>
      </c>
      <c r="C16" s="57" t="s">
        <v>40</v>
      </c>
      <c r="D16" s="58" t="s">
        <v>31</v>
      </c>
      <c r="E16" s="57">
        <v>30000</v>
      </c>
      <c r="F16" s="59" t="s">
        <v>11</v>
      </c>
      <c r="G16" s="58">
        <v>4.3499999999999996</v>
      </c>
      <c r="H16" s="57" t="s">
        <v>41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8.95" customHeight="1">
      <c r="A17" s="35">
        <v>14</v>
      </c>
      <c r="B17" s="54" t="s">
        <v>37</v>
      </c>
      <c r="C17" s="5" t="s">
        <v>42</v>
      </c>
      <c r="D17" s="8" t="s">
        <v>10</v>
      </c>
      <c r="E17" s="5">
        <v>50000</v>
      </c>
      <c r="F17" s="60" t="s">
        <v>11</v>
      </c>
      <c r="G17" s="8">
        <v>4.3499999999999996</v>
      </c>
      <c r="H17" s="5" t="s">
        <v>43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8.95" customHeight="1">
      <c r="A18" s="35">
        <v>15</v>
      </c>
      <c r="B18" s="54" t="s">
        <v>37</v>
      </c>
      <c r="C18" s="5" t="s">
        <v>44</v>
      </c>
      <c r="D18" s="8" t="s">
        <v>15</v>
      </c>
      <c r="E18" s="5">
        <v>40000</v>
      </c>
      <c r="F18" s="60" t="s">
        <v>11</v>
      </c>
      <c r="G18" s="8">
        <v>4.3499999999999996</v>
      </c>
      <c r="H18" s="5" t="s">
        <v>29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8.95" customHeight="1">
      <c r="A19" s="8">
        <v>16</v>
      </c>
      <c r="B19" s="54" t="s">
        <v>45</v>
      </c>
      <c r="C19" s="5" t="s">
        <v>46</v>
      </c>
      <c r="D19" s="8" t="s">
        <v>15</v>
      </c>
      <c r="E19" s="5">
        <v>50000</v>
      </c>
      <c r="F19" s="60" t="s">
        <v>11</v>
      </c>
      <c r="G19" s="8">
        <v>4.3499999999999996</v>
      </c>
      <c r="H19" s="5" t="s">
        <v>47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8.95" customHeight="1">
      <c r="A20" s="35">
        <v>17</v>
      </c>
      <c r="B20" s="54" t="s">
        <v>27</v>
      </c>
      <c r="C20" s="16" t="s">
        <v>48</v>
      </c>
      <c r="D20" s="8" t="s">
        <v>31</v>
      </c>
      <c r="E20" s="16">
        <v>50000</v>
      </c>
      <c r="F20" s="60" t="s">
        <v>11</v>
      </c>
      <c r="G20" s="8">
        <v>4.3499999999999996</v>
      </c>
      <c r="H20" s="61" t="s">
        <v>49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8.95" customHeight="1">
      <c r="A21" s="35">
        <v>18</v>
      </c>
      <c r="B21" s="56" t="s">
        <v>27</v>
      </c>
      <c r="C21" s="5" t="s">
        <v>50</v>
      </c>
      <c r="D21" s="8" t="s">
        <v>15</v>
      </c>
      <c r="E21" s="5">
        <v>50000</v>
      </c>
      <c r="F21" s="60" t="s">
        <v>11</v>
      </c>
      <c r="G21" s="8">
        <v>4.3499999999999996</v>
      </c>
      <c r="H21" s="19" t="s">
        <v>51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8.95" customHeight="1">
      <c r="A22" s="8">
        <v>19</v>
      </c>
      <c r="B22" s="56" t="s">
        <v>27</v>
      </c>
      <c r="C22" s="5" t="s">
        <v>52</v>
      </c>
      <c r="D22" s="8" t="s">
        <v>15</v>
      </c>
      <c r="E22" s="5">
        <v>50000</v>
      </c>
      <c r="F22" s="60" t="s">
        <v>11</v>
      </c>
      <c r="G22" s="8">
        <v>4.3499999999999996</v>
      </c>
      <c r="H22" s="5" t="s">
        <v>43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8.95" customHeight="1">
      <c r="A23" s="35">
        <v>20</v>
      </c>
      <c r="B23" s="56" t="s">
        <v>27</v>
      </c>
      <c r="C23" s="5" t="s">
        <v>53</v>
      </c>
      <c r="D23" s="8" t="s">
        <v>15</v>
      </c>
      <c r="E23" s="5">
        <v>50000</v>
      </c>
      <c r="F23" s="60" t="s">
        <v>11</v>
      </c>
      <c r="G23" s="8">
        <v>4.3499999999999996</v>
      </c>
      <c r="H23" s="19" t="s">
        <v>43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8.95" customHeight="1">
      <c r="A24" s="35">
        <v>21</v>
      </c>
      <c r="B24" s="54" t="s">
        <v>54</v>
      </c>
      <c r="C24" s="19" t="s">
        <v>55</v>
      </c>
      <c r="D24" s="8" t="s">
        <v>10</v>
      </c>
      <c r="E24" s="5">
        <v>30000</v>
      </c>
      <c r="F24" s="60" t="s">
        <v>11</v>
      </c>
      <c r="G24" s="8">
        <v>4.3499999999999996</v>
      </c>
      <c r="H24" s="19" t="s">
        <v>56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8.95" customHeight="1">
      <c r="A25" s="8">
        <v>22</v>
      </c>
      <c r="B25" s="54" t="s">
        <v>54</v>
      </c>
      <c r="C25" s="19" t="s">
        <v>57</v>
      </c>
      <c r="D25" s="8" t="s">
        <v>15</v>
      </c>
      <c r="E25" s="5">
        <v>20000</v>
      </c>
      <c r="F25" s="60" t="s">
        <v>11</v>
      </c>
      <c r="G25" s="8">
        <v>4.3499999999999996</v>
      </c>
      <c r="H25" s="19" t="s">
        <v>58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8.95" customHeight="1">
      <c r="A26" s="35">
        <v>23</v>
      </c>
      <c r="B26" s="54" t="s">
        <v>54</v>
      </c>
      <c r="C26" s="19" t="s">
        <v>59</v>
      </c>
      <c r="D26" s="8" t="s">
        <v>31</v>
      </c>
      <c r="E26" s="5">
        <v>40000</v>
      </c>
      <c r="F26" s="60" t="s">
        <v>11</v>
      </c>
      <c r="G26" s="8">
        <v>4.3499999999999996</v>
      </c>
      <c r="H26" s="19" t="s">
        <v>58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8.95" customHeight="1">
      <c r="A27" s="35">
        <v>24</v>
      </c>
      <c r="B27" s="54" t="s">
        <v>20</v>
      </c>
      <c r="C27" s="16" t="s">
        <v>60</v>
      </c>
      <c r="D27" s="8" t="s">
        <v>10</v>
      </c>
      <c r="E27" s="16">
        <v>40000</v>
      </c>
      <c r="F27" s="60" t="s">
        <v>11</v>
      </c>
      <c r="G27" s="8">
        <v>4.3499999999999996</v>
      </c>
      <c r="H27" s="16" t="s">
        <v>61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8.95" customHeight="1">
      <c r="A28" s="35"/>
      <c r="B28" s="5"/>
      <c r="C28" s="5"/>
      <c r="D28" s="5"/>
      <c r="E28" s="5"/>
      <c r="F28" s="5"/>
      <c r="G28" s="5"/>
      <c r="H28" s="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8.95" customHeight="1">
      <c r="A29" s="35"/>
      <c r="B29" s="5"/>
      <c r="C29" s="5"/>
      <c r="D29" s="5"/>
      <c r="E29" s="5"/>
      <c r="F29" s="5"/>
      <c r="G29" s="5"/>
      <c r="H29" s="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8.95" customHeight="1">
      <c r="A30" s="35"/>
      <c r="B30" s="5"/>
      <c r="C30" s="5"/>
      <c r="D30" s="5"/>
      <c r="E30" s="5"/>
      <c r="F30" s="5"/>
      <c r="G30" s="5"/>
      <c r="H30" s="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8.95" customHeight="1">
      <c r="A31" s="35"/>
      <c r="B31" s="5"/>
      <c r="C31" s="5"/>
      <c r="D31" s="5"/>
      <c r="E31" s="5"/>
      <c r="F31" s="5"/>
      <c r="G31" s="5"/>
      <c r="H31" s="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8.95" customHeight="1">
      <c r="A32" s="35"/>
      <c r="B32" s="5"/>
      <c r="C32" s="5"/>
      <c r="D32" s="5"/>
      <c r="E32" s="5"/>
      <c r="F32" s="5"/>
      <c r="G32" s="5"/>
      <c r="H32" s="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8.95" customHeight="1">
      <c r="A33" s="62"/>
      <c r="B33" s="5"/>
      <c r="C33" s="5"/>
      <c r="D33" s="5"/>
      <c r="E33" s="5"/>
      <c r="F33" s="5"/>
      <c r="G33" s="5"/>
      <c r="H33" s="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8.95" customHeight="1">
      <c r="A34" s="5"/>
      <c r="B34" s="57"/>
      <c r="C34" s="57"/>
      <c r="D34" s="57"/>
      <c r="E34" s="57"/>
      <c r="F34" s="57"/>
      <c r="G34" s="57"/>
      <c r="H34" s="5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</sheetData>
  <mergeCells count="1">
    <mergeCell ref="A2:H2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3"/>
  <sheetViews>
    <sheetView workbookViewId="0">
      <selection activeCell="G18" sqref="G18"/>
    </sheetView>
  </sheetViews>
  <sheetFormatPr defaultColWidth="9" defaultRowHeight="13.5"/>
  <cols>
    <col min="1" max="2" width="4.875" style="3" customWidth="1"/>
    <col min="3" max="3" width="32.375" customWidth="1"/>
    <col min="4" max="4" width="11.5" customWidth="1"/>
    <col min="5" max="7" width="9.375"/>
    <col min="9" max="9" width="8.875" hidden="1" customWidth="1"/>
    <col min="12" max="12" width="16.375" customWidth="1"/>
    <col min="13" max="13" width="10.25" customWidth="1"/>
    <col min="14" max="14" width="14" hidden="1" customWidth="1"/>
    <col min="15" max="15" width="14" customWidth="1"/>
    <col min="16" max="16" width="15.5" customWidth="1"/>
    <col min="17" max="17" width="15" customWidth="1"/>
  </cols>
  <sheetData>
    <row r="2" spans="1:18" ht="39.950000000000003" customHeight="1">
      <c r="A2" s="66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8" ht="23.1" customHeight="1">
      <c r="A3" s="67" t="s">
        <v>63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3"/>
    </row>
    <row r="4" spans="1:18" s="1" customFormat="1" ht="20.25">
      <c r="A4" s="5" t="s">
        <v>0</v>
      </c>
      <c r="B4" s="5"/>
      <c r="C4" s="6" t="s">
        <v>2</v>
      </c>
      <c r="D4" s="7" t="s">
        <v>4</v>
      </c>
      <c r="E4" s="6" t="s">
        <v>64</v>
      </c>
      <c r="F4" s="6" t="s">
        <v>65</v>
      </c>
      <c r="G4" s="6" t="s">
        <v>66</v>
      </c>
      <c r="H4" s="6" t="s">
        <v>67</v>
      </c>
      <c r="I4" s="6" t="s">
        <v>7</v>
      </c>
      <c r="J4" s="26" t="s">
        <v>68</v>
      </c>
      <c r="K4" s="27" t="s">
        <v>69</v>
      </c>
      <c r="L4" s="28" t="s">
        <v>70</v>
      </c>
      <c r="M4" s="29" t="s">
        <v>71</v>
      </c>
      <c r="N4" s="28" t="s">
        <v>72</v>
      </c>
      <c r="O4" s="28" t="s">
        <v>72</v>
      </c>
      <c r="P4" s="6" t="s">
        <v>73</v>
      </c>
      <c r="Q4" s="6" t="s">
        <v>74</v>
      </c>
      <c r="R4" s="30"/>
    </row>
    <row r="5" spans="1:18" s="2" customFormat="1" ht="17.25" customHeight="1">
      <c r="A5" s="8">
        <v>1</v>
      </c>
      <c r="B5" s="8"/>
      <c r="C5" s="9" t="s">
        <v>75</v>
      </c>
      <c r="D5" s="10">
        <v>400</v>
      </c>
      <c r="E5" s="9">
        <v>400</v>
      </c>
      <c r="F5" s="11" t="s">
        <v>76</v>
      </c>
      <c r="G5" s="11" t="s">
        <v>77</v>
      </c>
      <c r="H5" s="9">
        <v>3.625</v>
      </c>
      <c r="I5" s="9"/>
      <c r="J5" s="12" t="s">
        <v>78</v>
      </c>
      <c r="K5" s="31" t="s">
        <v>79</v>
      </c>
      <c r="L5" s="32" t="s">
        <v>80</v>
      </c>
      <c r="M5" s="8">
        <v>80</v>
      </c>
      <c r="N5" s="32"/>
      <c r="O5" s="32">
        <v>201</v>
      </c>
      <c r="P5" s="8" t="s">
        <v>81</v>
      </c>
      <c r="Q5" s="8"/>
    </row>
    <row r="6" spans="1:18" ht="24" customHeight="1">
      <c r="A6" s="5">
        <v>2</v>
      </c>
      <c r="B6" s="5"/>
      <c r="C6" s="12" t="s">
        <v>82</v>
      </c>
      <c r="D6" s="13">
        <v>50</v>
      </c>
      <c r="E6" s="12">
        <v>50</v>
      </c>
      <c r="F6" s="9">
        <v>20180530</v>
      </c>
      <c r="G6" s="9">
        <v>20190530</v>
      </c>
      <c r="H6" s="12">
        <v>3.9874999999999998</v>
      </c>
      <c r="I6" s="12"/>
      <c r="J6" s="12" t="s">
        <v>78</v>
      </c>
      <c r="K6" s="34" t="s">
        <v>83</v>
      </c>
      <c r="L6" s="35" t="s">
        <v>84</v>
      </c>
      <c r="M6" s="5">
        <v>10</v>
      </c>
      <c r="N6" s="35"/>
      <c r="O6" s="35">
        <v>14</v>
      </c>
      <c r="P6" s="5" t="s">
        <v>85</v>
      </c>
      <c r="Q6" s="5"/>
    </row>
    <row r="7" spans="1:18" ht="24" customHeight="1">
      <c r="A7" s="8">
        <v>3</v>
      </c>
      <c r="B7" s="8" t="s">
        <v>86</v>
      </c>
      <c r="C7" s="12" t="s">
        <v>87</v>
      </c>
      <c r="D7" s="13">
        <v>1300</v>
      </c>
      <c r="E7" s="12">
        <v>1300</v>
      </c>
      <c r="F7" s="11" t="s">
        <v>88</v>
      </c>
      <c r="G7" s="11" t="s">
        <v>89</v>
      </c>
      <c r="H7" s="12">
        <v>3.9874999999999998</v>
      </c>
      <c r="I7" s="12"/>
      <c r="J7" s="5" t="s">
        <v>90</v>
      </c>
      <c r="K7" s="34" t="s">
        <v>91</v>
      </c>
      <c r="L7" s="32" t="s">
        <v>80</v>
      </c>
      <c r="M7" s="5">
        <v>260</v>
      </c>
      <c r="N7" s="35"/>
      <c r="O7" s="35">
        <v>905</v>
      </c>
      <c r="P7" s="8" t="s">
        <v>81</v>
      </c>
      <c r="Q7" s="5"/>
    </row>
    <row r="8" spans="1:18" ht="24" customHeight="1">
      <c r="A8" s="5">
        <v>4</v>
      </c>
      <c r="B8" s="5" t="s">
        <v>86</v>
      </c>
      <c r="C8" s="12" t="s">
        <v>92</v>
      </c>
      <c r="D8" s="13">
        <v>400</v>
      </c>
      <c r="E8" s="12">
        <v>400</v>
      </c>
      <c r="F8" s="11" t="s">
        <v>93</v>
      </c>
      <c r="G8" s="11" t="s">
        <v>94</v>
      </c>
      <c r="H8" s="12">
        <v>3.9874999999999998</v>
      </c>
      <c r="I8" s="12"/>
      <c r="J8" s="11" t="s">
        <v>95</v>
      </c>
      <c r="K8" s="11" t="s">
        <v>96</v>
      </c>
      <c r="L8" s="32" t="s">
        <v>80</v>
      </c>
      <c r="M8" s="5">
        <v>80</v>
      </c>
      <c r="N8" s="35"/>
      <c r="O8" s="35">
        <v>244</v>
      </c>
      <c r="P8" s="5" t="s">
        <v>97</v>
      </c>
      <c r="Q8" s="5"/>
    </row>
    <row r="9" spans="1:18" ht="21" customHeight="1">
      <c r="A9" s="8">
        <v>5</v>
      </c>
      <c r="B9" s="8"/>
      <c r="C9" s="5" t="s">
        <v>98</v>
      </c>
      <c r="D9" s="14">
        <v>400</v>
      </c>
      <c r="E9" s="5">
        <v>400</v>
      </c>
      <c r="F9" s="11" t="s">
        <v>99</v>
      </c>
      <c r="G9" s="11" t="s">
        <v>100</v>
      </c>
      <c r="H9" s="12">
        <v>3.9874999999999998</v>
      </c>
      <c r="I9" s="5"/>
      <c r="J9" s="12" t="s">
        <v>78</v>
      </c>
      <c r="K9" s="34" t="s">
        <v>91</v>
      </c>
      <c r="L9" s="32" t="s">
        <v>80</v>
      </c>
      <c r="M9" s="5">
        <v>80</v>
      </c>
      <c r="N9" s="35"/>
      <c r="O9" s="35">
        <v>256</v>
      </c>
      <c r="P9" s="8" t="s">
        <v>81</v>
      </c>
      <c r="Q9" s="5"/>
    </row>
    <row r="10" spans="1:18" ht="24" customHeight="1">
      <c r="A10" s="5">
        <v>6</v>
      </c>
      <c r="B10" s="5"/>
      <c r="C10" s="5" t="s">
        <v>101</v>
      </c>
      <c r="D10" s="14">
        <v>1500</v>
      </c>
      <c r="E10" s="5">
        <v>1500</v>
      </c>
      <c r="F10" s="5">
        <v>20180627</v>
      </c>
      <c r="G10" s="5">
        <v>20191027</v>
      </c>
      <c r="H10" s="12">
        <v>3.9874999999999998</v>
      </c>
      <c r="I10" s="5"/>
      <c r="J10" s="5" t="s">
        <v>95</v>
      </c>
      <c r="K10" s="31" t="s">
        <v>79</v>
      </c>
      <c r="L10" s="32" t="s">
        <v>80</v>
      </c>
      <c r="M10" s="5">
        <v>300</v>
      </c>
      <c r="N10" s="35"/>
      <c r="O10" s="35">
        <v>898</v>
      </c>
      <c r="P10" s="5" t="s">
        <v>102</v>
      </c>
      <c r="Q10" s="5"/>
    </row>
    <row r="11" spans="1:18" ht="24" customHeight="1">
      <c r="A11" s="15">
        <v>7</v>
      </c>
      <c r="B11" s="15" t="s">
        <v>86</v>
      </c>
      <c r="C11" s="16" t="s">
        <v>103</v>
      </c>
      <c r="D11" s="17">
        <v>80</v>
      </c>
      <c r="E11" s="16">
        <v>80</v>
      </c>
      <c r="F11" s="16">
        <v>20180629</v>
      </c>
      <c r="G11" s="16">
        <v>20190629</v>
      </c>
      <c r="H11" s="18">
        <v>3.9874999999999998</v>
      </c>
      <c r="I11" s="16"/>
      <c r="J11" s="18" t="s">
        <v>78</v>
      </c>
      <c r="K11" s="36" t="s">
        <v>96</v>
      </c>
      <c r="L11" s="37" t="s">
        <v>80</v>
      </c>
      <c r="M11" s="5">
        <v>16</v>
      </c>
      <c r="N11" s="35"/>
      <c r="O11" s="35">
        <v>59</v>
      </c>
      <c r="P11" s="8" t="s">
        <v>81</v>
      </c>
      <c r="Q11" s="5"/>
    </row>
    <row r="12" spans="1:18" ht="27.95" customHeight="1">
      <c r="A12" s="16">
        <v>11</v>
      </c>
      <c r="B12" s="16"/>
      <c r="C12" s="16" t="s">
        <v>104</v>
      </c>
      <c r="D12" s="16">
        <v>499</v>
      </c>
      <c r="E12" s="21">
        <v>499</v>
      </c>
      <c r="F12" s="52">
        <v>20180705</v>
      </c>
      <c r="G12" s="52">
        <v>20190705</v>
      </c>
      <c r="H12" s="17">
        <v>3.625</v>
      </c>
      <c r="I12" s="16"/>
      <c r="J12" s="16" t="s">
        <v>90</v>
      </c>
      <c r="K12" s="16" t="s">
        <v>83</v>
      </c>
      <c r="L12" s="37" t="s">
        <v>80</v>
      </c>
      <c r="M12" s="68">
        <v>300</v>
      </c>
      <c r="N12" s="16"/>
      <c r="O12" s="16">
        <v>198</v>
      </c>
      <c r="P12" s="8" t="s">
        <v>81</v>
      </c>
      <c r="Q12" s="16"/>
    </row>
    <row r="13" spans="1:18" ht="27.95" customHeight="1">
      <c r="A13" s="5">
        <v>12</v>
      </c>
      <c r="B13" s="5"/>
      <c r="C13" s="5" t="s">
        <v>104</v>
      </c>
      <c r="D13" s="53">
        <v>1000</v>
      </c>
      <c r="E13" s="53">
        <v>1000</v>
      </c>
      <c r="F13" s="53">
        <v>20180706</v>
      </c>
      <c r="G13" s="53">
        <v>20190706</v>
      </c>
      <c r="H13" s="5">
        <v>30625</v>
      </c>
      <c r="I13" s="5"/>
      <c r="J13" s="5" t="s">
        <v>90</v>
      </c>
      <c r="K13" s="5" t="s">
        <v>83</v>
      </c>
      <c r="L13" s="8" t="s">
        <v>80</v>
      </c>
      <c r="M13" s="68"/>
      <c r="N13" s="5"/>
      <c r="O13" s="5">
        <v>449</v>
      </c>
      <c r="P13" s="8" t="s">
        <v>81</v>
      </c>
      <c r="Q13" s="5"/>
    </row>
    <row r="14" spans="1:18" ht="18" customHeight="1">
      <c r="A14" s="5"/>
      <c r="B14" s="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8" ht="18" customHeight="1">
      <c r="A15" s="5"/>
      <c r="B15" s="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8" ht="18" customHeight="1">
      <c r="A16" s="5"/>
      <c r="B16" s="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18" customHeight="1">
      <c r="A17" s="5"/>
      <c r="B17" s="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18" customHeight="1">
      <c r="A18" s="5"/>
      <c r="B18" s="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8" customHeight="1">
      <c r="A19" s="5"/>
      <c r="B19" s="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8" customHeight="1">
      <c r="A20" s="5"/>
      <c r="B20" s="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8" customHeight="1">
      <c r="A21" s="5"/>
      <c r="B21" s="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8" customHeight="1">
      <c r="A22" s="5"/>
      <c r="B22" s="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8" customHeight="1">
      <c r="A23" s="5"/>
      <c r="B23" s="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</sheetData>
  <mergeCells count="3">
    <mergeCell ref="A2:N2"/>
    <mergeCell ref="A3:N3"/>
    <mergeCell ref="M12:M13"/>
  </mergeCells>
  <phoneticPr fontId="9" type="noConversion"/>
  <pageMargins left="0.118055555555556" right="0.235416666666667" top="1" bottom="1" header="0.51180555555555596" footer="0.5118055555555559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"/>
  <sheetViews>
    <sheetView topLeftCell="B1" workbookViewId="0">
      <selection activeCell="G13" sqref="G13"/>
    </sheetView>
  </sheetViews>
  <sheetFormatPr defaultColWidth="9" defaultRowHeight="13.5"/>
  <cols>
    <col min="1" max="1" width="16.375" customWidth="1"/>
    <col min="2" max="2" width="11.375" customWidth="1"/>
    <col min="3" max="3" width="19.875" hidden="1" customWidth="1"/>
    <col min="4" max="4" width="20.125" hidden="1" customWidth="1"/>
    <col min="5" max="5" width="25.5" customWidth="1"/>
    <col min="6" max="6" width="16.25" customWidth="1"/>
    <col min="7" max="10" width="11.75" customWidth="1"/>
    <col min="11" max="13" width="15.875" customWidth="1"/>
    <col min="14" max="14" width="11.75" hidden="1" customWidth="1"/>
  </cols>
  <sheetData>
    <row r="1" spans="1:23" s="1" customFormat="1" ht="24.95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30"/>
    </row>
    <row r="2" spans="1:23" s="40" customFormat="1" ht="30">
      <c r="A2" s="42" t="s">
        <v>105</v>
      </c>
      <c r="B2" s="42" t="s">
        <v>2</v>
      </c>
      <c r="C2" s="42" t="s">
        <v>106</v>
      </c>
      <c r="D2" s="42" t="s">
        <v>107</v>
      </c>
      <c r="E2" s="42" t="s">
        <v>4</v>
      </c>
      <c r="F2" s="42" t="s">
        <v>64</v>
      </c>
      <c r="G2" s="42" t="s">
        <v>65</v>
      </c>
      <c r="H2" s="42" t="s">
        <v>66</v>
      </c>
      <c r="I2" s="42" t="s">
        <v>67</v>
      </c>
      <c r="J2" s="42" t="s">
        <v>108</v>
      </c>
      <c r="K2" s="42" t="s">
        <v>7</v>
      </c>
      <c r="L2" s="42" t="s">
        <v>109</v>
      </c>
      <c r="M2" s="42" t="s">
        <v>68</v>
      </c>
      <c r="N2" s="42" t="s">
        <v>110</v>
      </c>
      <c r="O2" s="48" t="s">
        <v>111</v>
      </c>
      <c r="P2" s="49"/>
      <c r="Q2" s="49"/>
      <c r="R2" s="49"/>
      <c r="S2" s="49"/>
      <c r="T2" s="49"/>
      <c r="U2" s="50"/>
      <c r="V2" s="50"/>
      <c r="W2" s="51"/>
    </row>
    <row r="3" spans="1:23" s="2" customFormat="1" ht="14.25">
      <c r="A3" s="43" t="s">
        <v>112</v>
      </c>
      <c r="B3" s="44" t="s">
        <v>113</v>
      </c>
      <c r="C3" s="45" t="s">
        <v>114</v>
      </c>
      <c r="D3" s="15" t="s">
        <v>115</v>
      </c>
      <c r="E3" s="15">
        <v>200000</v>
      </c>
      <c r="F3" s="15">
        <v>0</v>
      </c>
      <c r="G3" s="15">
        <v>20170929</v>
      </c>
      <c r="H3" s="15">
        <v>20180329</v>
      </c>
      <c r="I3" s="15">
        <v>3.99</v>
      </c>
      <c r="J3" s="15" t="s">
        <v>116</v>
      </c>
      <c r="K3" s="15" t="s">
        <v>117</v>
      </c>
      <c r="L3" s="15">
        <v>20</v>
      </c>
      <c r="M3" s="15" t="s">
        <v>118</v>
      </c>
      <c r="N3" s="44"/>
      <c r="O3" s="15"/>
    </row>
    <row r="4" spans="1:23" s="2" customFormat="1" ht="14.25">
      <c r="A4" s="46" t="s">
        <v>112</v>
      </c>
      <c r="B4" s="33" t="s">
        <v>113</v>
      </c>
      <c r="C4" s="47" t="s">
        <v>114</v>
      </c>
      <c r="D4" s="8" t="s">
        <v>115</v>
      </c>
      <c r="E4" s="8">
        <v>200000</v>
      </c>
      <c r="F4" s="8">
        <v>0</v>
      </c>
      <c r="G4" s="8">
        <v>20171011</v>
      </c>
      <c r="H4" s="8">
        <v>20180411</v>
      </c>
      <c r="I4" s="8">
        <v>3.9580000000000002</v>
      </c>
      <c r="J4" s="8" t="s">
        <v>116</v>
      </c>
      <c r="K4" s="8" t="s">
        <v>117</v>
      </c>
      <c r="L4" s="8">
        <v>20</v>
      </c>
      <c r="M4" s="8" t="s">
        <v>118</v>
      </c>
      <c r="N4" s="33"/>
      <c r="O4" s="8"/>
    </row>
    <row r="5" spans="1:23" s="2" customFormat="1" ht="14.25">
      <c r="A5" s="33"/>
      <c r="B5" s="33" t="s">
        <v>113</v>
      </c>
      <c r="C5" s="33"/>
      <c r="D5" s="33"/>
      <c r="E5" s="33">
        <v>200000</v>
      </c>
      <c r="F5" s="33">
        <v>200000</v>
      </c>
      <c r="G5" s="39" t="s">
        <v>119</v>
      </c>
      <c r="H5" s="39" t="s">
        <v>120</v>
      </c>
      <c r="I5" s="8">
        <v>3.9580000000000002</v>
      </c>
      <c r="J5" s="8" t="s">
        <v>116</v>
      </c>
      <c r="K5" s="8" t="s">
        <v>117</v>
      </c>
      <c r="L5" s="8">
        <v>20</v>
      </c>
      <c r="M5" s="8" t="s">
        <v>118</v>
      </c>
      <c r="N5" s="33"/>
      <c r="O5" s="8" t="s">
        <v>121</v>
      </c>
    </row>
    <row r="6" spans="1:23" s="2" customFormat="1"/>
  </sheetData>
  <mergeCells count="1">
    <mergeCell ref="A1:V1"/>
  </mergeCells>
  <phoneticPr fontId="9" type="noConversion"/>
  <pageMargins left="0.75" right="0.75" top="1" bottom="1" header="0.51180555555555596" footer="0.5118055555555559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3"/>
  <sheetViews>
    <sheetView workbookViewId="0">
      <selection activeCell="D20" sqref="D20"/>
    </sheetView>
  </sheetViews>
  <sheetFormatPr defaultColWidth="9" defaultRowHeight="13.5"/>
  <cols>
    <col min="1" max="1" width="4.875" style="3" customWidth="1"/>
    <col min="2" max="2" width="32.375" customWidth="1"/>
    <col min="3" max="3" width="11.5" customWidth="1"/>
    <col min="4" max="6" width="9.375"/>
    <col min="8" max="8" width="8.875" hidden="1" customWidth="1"/>
    <col min="11" max="11" width="16.375" customWidth="1"/>
    <col min="12" max="12" width="10.25" customWidth="1"/>
    <col min="13" max="13" width="14" hidden="1" customWidth="1"/>
    <col min="14" max="14" width="15.5" customWidth="1"/>
    <col min="15" max="15" width="15" customWidth="1"/>
  </cols>
  <sheetData>
    <row r="2" spans="1:16" ht="39.950000000000003" customHeight="1">
      <c r="A2" s="66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6" ht="23.1" customHeight="1">
      <c r="A3" s="67" t="s">
        <v>122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6" s="1" customFormat="1" ht="20.25">
      <c r="A4" s="5" t="s">
        <v>0</v>
      </c>
      <c r="B4" s="6" t="s">
        <v>2</v>
      </c>
      <c r="C4" s="7" t="s">
        <v>4</v>
      </c>
      <c r="D4" s="6" t="s">
        <v>64</v>
      </c>
      <c r="E4" s="6" t="s">
        <v>65</v>
      </c>
      <c r="F4" s="6" t="s">
        <v>66</v>
      </c>
      <c r="G4" s="6" t="s">
        <v>67</v>
      </c>
      <c r="H4" s="6" t="s">
        <v>7</v>
      </c>
      <c r="I4" s="26" t="s">
        <v>68</v>
      </c>
      <c r="J4" s="27" t="s">
        <v>69</v>
      </c>
      <c r="K4" s="28" t="s">
        <v>70</v>
      </c>
      <c r="L4" s="29" t="s">
        <v>71</v>
      </c>
      <c r="M4" s="28" t="s">
        <v>72</v>
      </c>
      <c r="N4" s="6" t="s">
        <v>73</v>
      </c>
      <c r="O4" s="6" t="s">
        <v>74</v>
      </c>
      <c r="P4" s="30"/>
    </row>
    <row r="5" spans="1:16" s="2" customFormat="1" ht="17.25" customHeight="1">
      <c r="A5" s="8">
        <v>1</v>
      </c>
      <c r="B5" s="9" t="s">
        <v>75</v>
      </c>
      <c r="C5" s="10">
        <v>400</v>
      </c>
      <c r="D5" s="9">
        <v>400</v>
      </c>
      <c r="E5" s="11" t="s">
        <v>76</v>
      </c>
      <c r="F5" s="11" t="s">
        <v>77</v>
      </c>
      <c r="G5" s="9">
        <v>3.625</v>
      </c>
      <c r="H5" s="9"/>
      <c r="I5" s="12" t="s">
        <v>78</v>
      </c>
      <c r="J5" s="31" t="s">
        <v>79</v>
      </c>
      <c r="K5" s="32" t="s">
        <v>80</v>
      </c>
      <c r="L5" s="8">
        <v>80</v>
      </c>
      <c r="M5" s="32"/>
      <c r="N5" s="33" t="s">
        <v>81</v>
      </c>
      <c r="O5" s="33"/>
    </row>
    <row r="6" spans="1:16" ht="24" customHeight="1">
      <c r="A6" s="5">
        <v>2</v>
      </c>
      <c r="B6" s="12" t="s">
        <v>82</v>
      </c>
      <c r="C6" s="13">
        <v>50</v>
      </c>
      <c r="D6" s="12">
        <v>50</v>
      </c>
      <c r="E6" s="9">
        <v>20180530</v>
      </c>
      <c r="F6" s="9">
        <v>20190530</v>
      </c>
      <c r="G6" s="12">
        <v>3.9874999999999998</v>
      </c>
      <c r="H6" s="12"/>
      <c r="I6" s="12" t="s">
        <v>78</v>
      </c>
      <c r="J6" s="34" t="s">
        <v>91</v>
      </c>
      <c r="K6" s="35" t="s">
        <v>84</v>
      </c>
      <c r="L6" s="5">
        <v>10</v>
      </c>
      <c r="M6" s="35"/>
      <c r="N6" s="25" t="s">
        <v>85</v>
      </c>
      <c r="O6" s="25"/>
    </row>
    <row r="7" spans="1:16" ht="24" customHeight="1">
      <c r="A7" s="8">
        <v>3</v>
      </c>
      <c r="B7" s="12" t="s">
        <v>87</v>
      </c>
      <c r="C7" s="13">
        <v>1300</v>
      </c>
      <c r="D7" s="12">
        <v>1300</v>
      </c>
      <c r="E7" s="11" t="s">
        <v>88</v>
      </c>
      <c r="F7" s="11" t="s">
        <v>89</v>
      </c>
      <c r="G7" s="12">
        <v>3.9874999999999998</v>
      </c>
      <c r="H7" s="12"/>
      <c r="I7" s="5" t="s">
        <v>90</v>
      </c>
      <c r="J7" s="34" t="s">
        <v>91</v>
      </c>
      <c r="K7" s="32" t="s">
        <v>80</v>
      </c>
      <c r="L7" s="5">
        <v>260</v>
      </c>
      <c r="M7" s="35"/>
      <c r="N7" s="33" t="s">
        <v>81</v>
      </c>
      <c r="O7" s="25"/>
    </row>
    <row r="8" spans="1:16" ht="24" customHeight="1">
      <c r="A8" s="5">
        <v>4</v>
      </c>
      <c r="B8" s="12" t="s">
        <v>92</v>
      </c>
      <c r="C8" s="13">
        <v>400</v>
      </c>
      <c r="D8" s="12">
        <v>400</v>
      </c>
      <c r="E8" s="11" t="s">
        <v>93</v>
      </c>
      <c r="F8" s="11" t="s">
        <v>94</v>
      </c>
      <c r="G8" s="12">
        <v>3.9874999999999998</v>
      </c>
      <c r="H8" s="12"/>
      <c r="I8" s="11" t="s">
        <v>95</v>
      </c>
      <c r="J8" s="11" t="s">
        <v>96</v>
      </c>
      <c r="K8" s="32" t="s">
        <v>80</v>
      </c>
      <c r="L8" s="5">
        <v>80</v>
      </c>
      <c r="M8" s="35"/>
      <c r="N8" s="25" t="s">
        <v>97</v>
      </c>
      <c r="O8" s="25"/>
    </row>
    <row r="9" spans="1:16" ht="21" customHeight="1">
      <c r="A9" s="8">
        <v>5</v>
      </c>
      <c r="B9" s="5" t="s">
        <v>98</v>
      </c>
      <c r="C9" s="14">
        <v>400</v>
      </c>
      <c r="D9" s="5">
        <v>400</v>
      </c>
      <c r="E9" s="11" t="s">
        <v>99</v>
      </c>
      <c r="F9" s="11" t="s">
        <v>100</v>
      </c>
      <c r="G9" s="12">
        <v>3.9874999999999998</v>
      </c>
      <c r="H9" s="5"/>
      <c r="I9" s="12" t="s">
        <v>78</v>
      </c>
      <c r="J9" s="34" t="s">
        <v>91</v>
      </c>
      <c r="K9" s="32" t="s">
        <v>80</v>
      </c>
      <c r="L9" s="5">
        <v>80</v>
      </c>
      <c r="M9" s="35"/>
      <c r="N9" s="33" t="s">
        <v>81</v>
      </c>
      <c r="O9" s="25"/>
    </row>
    <row r="10" spans="1:16" ht="24" customHeight="1">
      <c r="A10" s="5">
        <v>6</v>
      </c>
      <c r="B10" s="5" t="s">
        <v>101</v>
      </c>
      <c r="C10" s="14">
        <v>1500</v>
      </c>
      <c r="D10" s="5">
        <v>1500</v>
      </c>
      <c r="E10" s="5">
        <v>20180627</v>
      </c>
      <c r="F10" s="5">
        <v>20191027</v>
      </c>
      <c r="G10" s="12">
        <v>3.9874999999999998</v>
      </c>
      <c r="H10" s="5"/>
      <c r="I10" s="5" t="s">
        <v>95</v>
      </c>
      <c r="J10" s="31" t="s">
        <v>79</v>
      </c>
      <c r="K10" s="32" t="s">
        <v>80</v>
      </c>
      <c r="L10" s="5">
        <v>300</v>
      </c>
      <c r="M10" s="35"/>
      <c r="N10" s="25" t="s">
        <v>102</v>
      </c>
      <c r="O10" s="25"/>
    </row>
    <row r="11" spans="1:16" ht="24" customHeight="1">
      <c r="A11" s="15">
        <v>7</v>
      </c>
      <c r="B11" s="16" t="s">
        <v>103</v>
      </c>
      <c r="C11" s="17">
        <v>80</v>
      </c>
      <c r="D11" s="16">
        <v>80</v>
      </c>
      <c r="E11" s="16">
        <v>20180629</v>
      </c>
      <c r="F11" s="16">
        <v>20190629</v>
      </c>
      <c r="G11" s="18">
        <v>3.9874999999999998</v>
      </c>
      <c r="H11" s="16"/>
      <c r="I11" s="18" t="s">
        <v>78</v>
      </c>
      <c r="J11" s="36" t="s">
        <v>96</v>
      </c>
      <c r="K11" s="37" t="s">
        <v>80</v>
      </c>
      <c r="L11" s="5">
        <v>16</v>
      </c>
      <c r="M11" s="35"/>
      <c r="N11" s="33" t="s">
        <v>81</v>
      </c>
      <c r="O11" s="25"/>
    </row>
    <row r="12" spans="1:16" ht="24" customHeight="1">
      <c r="A12" s="5">
        <v>8</v>
      </c>
      <c r="B12" s="19" t="s">
        <v>123</v>
      </c>
      <c r="C12" s="5">
        <v>5</v>
      </c>
      <c r="D12" s="5">
        <v>5</v>
      </c>
      <c r="E12" s="11" t="s">
        <v>124</v>
      </c>
      <c r="F12" s="11" t="s">
        <v>125</v>
      </c>
      <c r="G12" s="9">
        <v>3.625</v>
      </c>
      <c r="H12" s="5"/>
      <c r="I12" s="11" t="s">
        <v>78</v>
      </c>
      <c r="J12" s="11" t="s">
        <v>126</v>
      </c>
      <c r="K12" s="35" t="s">
        <v>127</v>
      </c>
      <c r="L12" s="5"/>
      <c r="M12" s="35"/>
      <c r="N12" s="25" t="s">
        <v>128</v>
      </c>
      <c r="O12" s="25" t="s">
        <v>129</v>
      </c>
    </row>
    <row r="13" spans="1:16" ht="30" customHeight="1">
      <c r="A13" s="16">
        <v>9</v>
      </c>
      <c r="B13" s="20" t="s">
        <v>130</v>
      </c>
      <c r="C13" s="16">
        <v>3</v>
      </c>
      <c r="D13" s="21">
        <v>3</v>
      </c>
      <c r="E13" s="15">
        <v>20180108</v>
      </c>
      <c r="F13" s="15">
        <v>20180708</v>
      </c>
      <c r="G13" s="22">
        <v>3.625</v>
      </c>
      <c r="H13" s="16"/>
      <c r="I13" s="18" t="s">
        <v>78</v>
      </c>
      <c r="J13" s="15" t="s">
        <v>131</v>
      </c>
      <c r="K13" s="21" t="s">
        <v>132</v>
      </c>
      <c r="L13" s="16"/>
      <c r="M13" s="21"/>
      <c r="N13" s="38"/>
      <c r="O13" s="38" t="s">
        <v>129</v>
      </c>
    </row>
    <row r="14" spans="1:16" ht="27" customHeight="1">
      <c r="A14" s="5">
        <v>10</v>
      </c>
      <c r="B14" s="8" t="s">
        <v>113</v>
      </c>
      <c r="C14" s="5">
        <v>20</v>
      </c>
      <c r="D14" s="5">
        <v>20</v>
      </c>
      <c r="E14" s="23">
        <v>20180414</v>
      </c>
      <c r="F14" s="23">
        <v>20181014</v>
      </c>
      <c r="G14" s="24">
        <v>3.9580000000000002</v>
      </c>
      <c r="H14" s="5"/>
      <c r="I14" s="12" t="s">
        <v>78</v>
      </c>
      <c r="J14" s="39" t="s">
        <v>121</v>
      </c>
      <c r="K14" s="5" t="s">
        <v>132</v>
      </c>
      <c r="L14" s="5"/>
      <c r="M14" s="5"/>
      <c r="N14" s="25"/>
      <c r="O14" s="25" t="s">
        <v>129</v>
      </c>
    </row>
    <row r="15" spans="1:16" ht="18" customHeight="1">
      <c r="A15" s="5"/>
      <c r="B15" s="25" t="s">
        <v>133</v>
      </c>
      <c r="C15" s="25">
        <f>SUM(C5:C14)</f>
        <v>4158</v>
      </c>
      <c r="D15" s="25">
        <f>SUM(D5:D14)</f>
        <v>4158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6" ht="18" customHeight="1">
      <c r="A16" s="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8" customHeight="1">
      <c r="A17" s="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18" customHeight="1">
      <c r="A18" s="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8" customHeight="1">
      <c r="A19" s="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8" customHeight="1">
      <c r="A20" s="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8" customHeight="1">
      <c r="A21" s="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8" customHeight="1">
      <c r="A22" s="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8" customHeight="1">
      <c r="A23" s="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</sheetData>
  <mergeCells count="2">
    <mergeCell ref="A2:M2"/>
    <mergeCell ref="A3:M3"/>
  </mergeCells>
  <phoneticPr fontId="9" type="noConversion"/>
  <pageMargins left="0.75" right="0.75" top="1" bottom="1" header="0.51180555555555596" footer="0.5118055555555559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个人</vt:lpstr>
      <vt:lpstr>企业</vt:lpstr>
      <vt:lpstr>其他个人</vt:lpstr>
      <vt:lpstr>上半年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2006-09-16T00:00:00Z</dcterms:created>
  <dcterms:modified xsi:type="dcterms:W3CDTF">2018-10-25T03:20:41Z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