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2" r:id="rId1"/>
  </sheets>
  <definedNames>
    <definedName name="_xlnm._FilterDatabase" localSheetId="0" hidden="1">'Sheet1 (2)'!$A$1:$O$8</definedName>
  </definedNames>
  <calcPr calcId="144525"/>
</workbook>
</file>

<file path=xl/sharedStrings.xml><?xml version="1.0" encoding="utf-8"?>
<sst xmlns="http://schemas.openxmlformats.org/spreadsheetml/2006/main" count="255" uniqueCount="146">
  <si>
    <t>2019年延津县扶贫资金项目计划完成情况统计表</t>
  </si>
  <si>
    <t>项目名称</t>
  </si>
  <si>
    <t>实施地点</t>
  </si>
  <si>
    <t>项目单位</t>
  </si>
  <si>
    <t>建设内容</t>
  </si>
  <si>
    <t>完成情况</t>
  </si>
  <si>
    <t>绩效目标</t>
  </si>
  <si>
    <t>带贫减贫机制</t>
  </si>
  <si>
    <t>资金来源及构成</t>
  </si>
  <si>
    <t>合计</t>
  </si>
  <si>
    <t>专项资金</t>
  </si>
  <si>
    <t>其杝</t>
  </si>
  <si>
    <t>小计</t>
  </si>
  <si>
    <t>中央</t>
  </si>
  <si>
    <t>省</t>
  </si>
  <si>
    <t>市</t>
  </si>
  <si>
    <t>县</t>
  </si>
  <si>
    <t>2019年延津县王楼镇任庄村省派第一书记项目</t>
  </si>
  <si>
    <t>王楼镇任庄村</t>
  </si>
  <si>
    <t>王楼镇人民政府</t>
  </si>
  <si>
    <t>1、新修厚16CM道路900平方米及道路辅助设施。2、新打抗旱机井4眼、淘井7眼、抗旱水泵7套</t>
  </si>
  <si>
    <t>完成</t>
  </si>
  <si>
    <t>改善农田灌溉条件，提高农作物产量，增加收入，提高村内基础设施条件、改善农村居民的生活质量，方便村民出行。</t>
  </si>
  <si>
    <t>提高村内基础设施条件、改善农村居民的生活质量，方便贫困户出行，改善农田灌溉条件，提高农作物产量，增加收入，全村受益。</t>
  </si>
  <si>
    <t>2019年延津县资金池建设项目</t>
  </si>
  <si>
    <t>延津县</t>
  </si>
  <si>
    <t>金融扶贫服务中心</t>
  </si>
  <si>
    <t>资金池建设</t>
  </si>
  <si>
    <t>满足贫困户自主创业发展致富产业资金需求</t>
  </si>
  <si>
    <t>贷款贫困户自主创业增加收入</t>
  </si>
  <si>
    <t>2019年延津县王楼镇草店村村组道路项目</t>
  </si>
  <si>
    <t>王楼镇草店村</t>
  </si>
  <si>
    <t>新建厚16厘米C25商砼水泥道路4166平方米。</t>
  </si>
  <si>
    <t>提高村内基础设施条件、改善农村居民的生活质量</t>
  </si>
  <si>
    <t>提高村内基础设施条件、改善农村居民的生活质量，方便贫困户出行，全村受益。</t>
  </si>
  <si>
    <t>2019年延津县胙城乡大韩村村组道路项目</t>
  </si>
  <si>
    <t>胙城乡大韩村</t>
  </si>
  <si>
    <t>胙城乡人民政府</t>
  </si>
  <si>
    <t>新修厚16厘米C25商砼水泥道路6500平方米。</t>
  </si>
  <si>
    <t>2019年延津县马庄乡罗滩村农田水利项目</t>
  </si>
  <si>
    <t>马庄乡罗滩村</t>
  </si>
  <si>
    <t>马庄乡人民政府</t>
  </si>
  <si>
    <t>新打50米×50厘米灌溉机井30眼。</t>
  </si>
  <si>
    <t>2019年延津县司寨乡高寨村村组道路项目</t>
  </si>
  <si>
    <t>司寨乡高寨村</t>
  </si>
  <si>
    <t>司寨乡人民政府</t>
  </si>
  <si>
    <t>新建厚16厘米C25商砼水泥道路5250平方米。</t>
  </si>
  <si>
    <t>2019年延津县王楼镇任庄村村组项目</t>
  </si>
  <si>
    <t>新建厚16厘米C25商砼水泥道路3083平方米。</t>
  </si>
  <si>
    <t>2019年延津县农业产业扶贫项目</t>
  </si>
  <si>
    <t>县农业农村局</t>
  </si>
  <si>
    <t>对吸纳建档立卡贫困人口就业，并保证就业贫困人口年收入8000元以上的新型农业经营主体，按贫困户在务工单位年收入额的80%进行奖补，计划安排项目资金90万元。</t>
  </si>
  <si>
    <t>项目实施后将带动80人以上贫困人口就业，人均收入8000元以上。</t>
  </si>
  <si>
    <t>新型农业经营主体通过吸纳贫困户就业，预计可带动80人以上贫困人口年均收入8000元以上。</t>
  </si>
  <si>
    <t>对流转建档立卡贫困户土地的新型农业经营主体，给予每年每亩300元奖补，对流出耕地的建档立卡贫困户，给予每年每亩200元奖补；对已流转土地，并用于种植优质强筋小麦的建档立卡贫困户，每亩补贴300元。</t>
  </si>
  <si>
    <t>项目实施后，可带动经营主体流转贫困户土地300亩，贫困户亩增收200元。贫困户可流入土地400亩，亩增收300元。</t>
  </si>
  <si>
    <t>贫困户通过流出土地，贫困户可实现亩增收200元。贫困户通过流转土地实现亩增收300元。</t>
  </si>
  <si>
    <t>支持贫困户自主创业，依照延脱指办[2018]42号文件奖补，此政策不重复享受。</t>
  </si>
  <si>
    <t>项目实施后，将带动180户贫困户从事种养殖和设施农业，户均可增收1000元。</t>
  </si>
  <si>
    <t>通过对贫困户自主创业奖补，可带动180户贫困户脱贫增收，户均可增收1000元</t>
  </si>
  <si>
    <t>2019年延津县支持贫困户种植优质强筋小麦奖补项目</t>
  </si>
  <si>
    <t>支持贫困户种植优质强筋小麦，计划安排种植面积10800亩，亩补贴150元。</t>
  </si>
  <si>
    <t>项目实施后将带动建档立卡贫困户发展优质强筋小麦10800亩，以上，户均增收2100元。</t>
  </si>
  <si>
    <t>对于种植优质强筋小麦的贫困户，每亩给予种子、化肥、销售等综合补贴150元。预计可带动2000户贫困户户均增收2100元。</t>
  </si>
  <si>
    <t>2019年延津县支持贫困户种植高油花生奖补项目</t>
  </si>
  <si>
    <t>支持贫困户种植高油品种花生，每年种植18050亩，亩补贴440元，植高油酸种花生，每年种植2293亩，亩补贴640元.</t>
  </si>
  <si>
    <t>项目实施后将带动建档立卡贫困户发展优质高油品种花生28800亩，覆盖贫困户5000户以上，亩均增收250元。</t>
  </si>
  <si>
    <t>通过种植高油品种花生贫困户进行，预计可带动贫困户5000户以上实现亩增收250元。</t>
  </si>
  <si>
    <t>2019年延津县雨露计划项目</t>
  </si>
  <si>
    <t>县扶贫办</t>
  </si>
  <si>
    <t>致富带头培训、短期技能培训、中高职教育补贴（包含2017年以来需补发中高职补贴资金、2018年致富带头人第二期培训）</t>
  </si>
  <si>
    <t>每生每学年3000元，分春季和秋季两个学期，每学期1500元。通过此项补贴政策，每生每学期可减轻教育负担1500元。</t>
  </si>
  <si>
    <t>2019年延津县百企万户扶贫项目</t>
  </si>
  <si>
    <t>县工商联</t>
  </si>
  <si>
    <t>带贫企业通过吸纳建档立卡贫困人口就业，就业贫困人口年收入5000元以上的企业，按贫困户在务工单位年收入额的60%进行奖补。</t>
  </si>
  <si>
    <t>2019年延津金融扶贫项目</t>
  </si>
  <si>
    <t>资金池、贴息、保费、风险补偿金</t>
  </si>
  <si>
    <t>贷款贫困户自主创业增加收入、降低贫困户人身、家庭财产意外风险</t>
  </si>
  <si>
    <t>2019年延津县胙城乡王堤村村组道路项目</t>
  </si>
  <si>
    <t>胙城乡王堤村</t>
  </si>
  <si>
    <t>新修厚16厘米C25商砼水泥道路3195平方米。</t>
  </si>
  <si>
    <t>提高村内基础设施条件、改善农村居民的生活质量，方便村民出行，全村受益。</t>
  </si>
  <si>
    <t>2019年延津县丰庄镇秦庄村村组道路项目</t>
  </si>
  <si>
    <t>丰庄镇秦庄村</t>
  </si>
  <si>
    <t>丰庄镇人民政府</t>
  </si>
  <si>
    <t>新建厚16厘米C25商砼水泥道路4718平方米。</t>
  </si>
  <si>
    <t>2019年延津县马庄乡蒋班枣村村组道路项目</t>
  </si>
  <si>
    <t>马庄乡蒋班枣村</t>
  </si>
  <si>
    <t>新建厚16厘米C25商砼水泥道路5162平方米。</t>
  </si>
  <si>
    <t>2019年延津县丰庄南皮村村组道路项目</t>
  </si>
  <si>
    <t>丰庄镇南皮村</t>
  </si>
  <si>
    <t>新建厚16厘米C25商砼水泥道路3888平方米。</t>
  </si>
  <si>
    <t>2019年延津县丰庄镇后王庄村村组道路项目</t>
  </si>
  <si>
    <t>丰庄镇后王庄村</t>
  </si>
  <si>
    <t>新建厚16厘米C25商砼水泥道路1732.5平方米。</t>
  </si>
  <si>
    <t>2019年延津县榆林乡夹堤村村组道路项目</t>
  </si>
  <si>
    <t>榆林乡夹堤村</t>
  </si>
  <si>
    <t>榆林乡人民政府</t>
  </si>
  <si>
    <t>新建厚16厘米C25商砼水泥道路4899平方米。</t>
  </si>
  <si>
    <t>2019年延津县“直接帮扶+股份帮扶”项目</t>
  </si>
  <si>
    <t>马庄乡、丰庄镇</t>
  </si>
  <si>
    <t>延津县农业农村局</t>
  </si>
  <si>
    <t>每户投资6000元，与贫困户签订五方协议，年均每年收益金额不低于1200元。</t>
  </si>
  <si>
    <t>项目实施后，覆盖收益贫困户893户。户均可增收1680元。</t>
  </si>
  <si>
    <t>每户投资6000元，与贫困户签订五方协议，年均每年收益金额不低于1200元,和基准数的8%的利息，用于对无劳动能力的贫困户直接分红，对有劳动能力的贫困户达到公益性岗位条件后分红，对有劳动能力的贫困户达不到公益性岗位条件的资金纳入村集体账户管理。</t>
  </si>
  <si>
    <t>2019年延津县小潭乡小吴村安全饮水项目</t>
  </si>
  <si>
    <t>小吴村</t>
  </si>
  <si>
    <t>延津县水利局</t>
  </si>
  <si>
    <t>新打水源井1眼，配套水泵1套及水房一座。</t>
  </si>
  <si>
    <t>提高村内生产生活条件，改善农村居民生活质量，达到生活饮用水卫生标准。</t>
  </si>
  <si>
    <t>2019年延津县榆林乡榆林村，西王庄村，小韩庄村，枣园村安全饮水项目</t>
  </si>
  <si>
    <t>榆林村，西王庄村，小韩庄村，枣园村</t>
  </si>
  <si>
    <t>枣园村打井，榆林村，西王庄村，小韩庄村主管道铺设</t>
  </si>
  <si>
    <t>2020年延津县胙城乡前董固，后董固村安全饮水项目</t>
  </si>
  <si>
    <t>前董固村，后董固村。</t>
  </si>
  <si>
    <t>前董固，后董固村管道铺设</t>
  </si>
  <si>
    <t>2019年延津县宏兴林业种植专业合作社红肉苹果精选机项目</t>
  </si>
  <si>
    <t>申湾村</t>
  </si>
  <si>
    <t>老促会</t>
  </si>
  <si>
    <t>红肉苹果精选机及配套设施</t>
  </si>
  <si>
    <t>提高村内基础设施条件、改善农村居民的生活质量，方便贫困户出行。全村受益</t>
  </si>
  <si>
    <t>高寨村</t>
  </si>
  <si>
    <t>新建厚16厘米C25商砼水泥道路2824.9平方米。</t>
  </si>
  <si>
    <t>西辛庄</t>
  </si>
  <si>
    <t>新建厚16厘米C25商砼水泥道路2253.1平方米。</t>
  </si>
  <si>
    <t>2019年延津县胙城乡西辛庄村村组道路项目</t>
  </si>
  <si>
    <t>草店村</t>
  </si>
  <si>
    <t>胙城镇人民政府</t>
  </si>
  <si>
    <t>新打内径40厘米，外径50厘米，60米深机井10眼</t>
  </si>
  <si>
    <t>改善农田灌溉条件，提高农作物产量，增加收入</t>
  </si>
  <si>
    <t>2019年延津县王楼镇草店村农田水利项目</t>
  </si>
  <si>
    <t>新建厚16厘米C25商砼水泥道路7323.1平方米。</t>
  </si>
  <si>
    <t>2019年延津县石婆固镇南秦庄村农田水利建设项目</t>
  </si>
  <si>
    <t>南秦庄村</t>
  </si>
  <si>
    <t>石婆固镇人民政府</t>
  </si>
  <si>
    <t>新打内径40厘米，外径50厘米，60米深机井13眼，配套水泵泵管</t>
  </si>
  <si>
    <t>2019年马庄乡唐庄村农田水利建设项目</t>
  </si>
  <si>
    <t>唐庄村</t>
  </si>
  <si>
    <t>2019年延津县小潭乡固头村村组道路项目</t>
  </si>
  <si>
    <t>固头村</t>
  </si>
  <si>
    <t>小潭乡人民政府</t>
  </si>
  <si>
    <t>新建厚16厘米C25商砼水泥道路2554.3平方米。</t>
  </si>
  <si>
    <t>2019年延津县支持贫困户种植优质小麦奖补项目</t>
  </si>
  <si>
    <t>支持贫困户种植优质小麦每亩给予200元种子肥料综合补贴，。</t>
  </si>
  <si>
    <t>项目将带动建档立卡贫困户发展优质小麦，亩均增收200元。</t>
  </si>
  <si>
    <t>对于种植优质小麦的贫困户，每亩给予种子、化肥等综合补贴200元。预计可带动贫困户亩增收200元。</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</si>
</sst>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_ "/>
    <numFmt numFmtId="177" formatCode="0_ "/>
  </numFmts>
  <fonts count="28">
    <font>
      <sz val="11"/>
      <color theme="1"/>
      <name val="宋体"/>
      <charset val="134"/>
      <scheme val="minor"/>
    </font>
    <font>
      <sz val="11"/>
      <name val="宋体"/>
      <charset val="134"/>
      <scheme val="minor"/>
    </font>
    <font>
      <sz val="10"/>
      <name val="宋体"/>
      <charset val="134"/>
    </font>
    <font>
      <sz val="10"/>
      <name val="宋体"/>
      <charset val="134"/>
      <scheme val="minor"/>
    </font>
    <font>
      <sz val="22"/>
      <name val="方正大标宋简体"/>
      <charset val="134"/>
    </font>
    <font>
      <sz val="10"/>
      <name val="仿宋"/>
      <charset val="134"/>
    </font>
    <font>
      <sz val="9"/>
      <name val="仿宋"/>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23"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7" fillId="2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8" applyNumberFormat="0" applyFont="0" applyAlignment="0" applyProtection="0">
      <alignment vertical="center"/>
    </xf>
    <xf numFmtId="0" fontId="7" fillId="3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18" fillId="0" borderId="0"/>
    <xf numFmtId="0" fontId="17" fillId="0" borderId="6" applyNumberFormat="0" applyFill="0" applyAlignment="0" applyProtection="0">
      <alignment vertical="center"/>
    </xf>
    <xf numFmtId="0" fontId="10" fillId="0" borderId="6" applyNumberFormat="0" applyFill="0" applyAlignment="0" applyProtection="0">
      <alignment vertical="center"/>
    </xf>
    <xf numFmtId="0" fontId="7" fillId="26" borderId="0" applyNumberFormat="0" applyBorder="0" applyAlignment="0" applyProtection="0">
      <alignment vertical="center"/>
    </xf>
    <xf numFmtId="0" fontId="13" fillId="0" borderId="10" applyNumberFormat="0" applyFill="0" applyAlignment="0" applyProtection="0">
      <alignment vertical="center"/>
    </xf>
    <xf numFmtId="0" fontId="7" fillId="25" borderId="0" applyNumberFormat="0" applyBorder="0" applyAlignment="0" applyProtection="0">
      <alignment vertical="center"/>
    </xf>
    <xf numFmtId="0" fontId="16" fillId="13" borderId="7" applyNumberFormat="0" applyAlignment="0" applyProtection="0">
      <alignment vertical="center"/>
    </xf>
    <xf numFmtId="0" fontId="24" fillId="13" borderId="11" applyNumberFormat="0" applyAlignment="0" applyProtection="0">
      <alignment vertical="center"/>
    </xf>
    <xf numFmtId="0" fontId="9" fillId="7" borderId="5" applyNumberFormat="0" applyAlignment="0" applyProtection="0">
      <alignment vertical="center"/>
    </xf>
    <xf numFmtId="0" fontId="8" fillId="20" borderId="0" applyNumberFormat="0" applyBorder="0" applyAlignment="0" applyProtection="0">
      <alignment vertical="center"/>
    </xf>
    <xf numFmtId="0" fontId="7" fillId="6" borderId="0" applyNumberFormat="0" applyBorder="0" applyAlignment="0" applyProtection="0">
      <alignment vertical="center"/>
    </xf>
    <xf numFmtId="0" fontId="26" fillId="0" borderId="12" applyNumberFormat="0" applyFill="0" applyAlignment="0" applyProtection="0">
      <alignment vertical="center"/>
    </xf>
    <xf numFmtId="0" fontId="19" fillId="0" borderId="9" applyNumberFormat="0" applyFill="0" applyAlignment="0" applyProtection="0">
      <alignment vertical="center"/>
    </xf>
    <xf numFmtId="0" fontId="25" fillId="29" borderId="0" applyNumberFormat="0" applyBorder="0" applyAlignment="0" applyProtection="0">
      <alignment vertical="center"/>
    </xf>
    <xf numFmtId="0" fontId="22" fillId="19" borderId="0" applyNumberFormat="0" applyBorder="0" applyAlignment="0" applyProtection="0">
      <alignment vertical="center"/>
    </xf>
    <xf numFmtId="0" fontId="8" fillId="33" borderId="0" applyNumberFormat="0" applyBorder="0" applyAlignment="0" applyProtection="0">
      <alignment vertical="center"/>
    </xf>
    <xf numFmtId="0" fontId="7" fillId="12"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8" fillId="32" borderId="0" applyNumberFormat="0" applyBorder="0" applyAlignment="0" applyProtection="0">
      <alignment vertical="center"/>
    </xf>
    <xf numFmtId="0" fontId="8" fillId="18"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8" fillId="31" borderId="0" applyNumberFormat="0" applyBorder="0" applyAlignment="0" applyProtection="0">
      <alignment vertical="center"/>
    </xf>
    <xf numFmtId="0" fontId="8" fillId="17" borderId="0" applyNumberFormat="0" applyBorder="0" applyAlignment="0" applyProtection="0">
      <alignment vertical="center"/>
    </xf>
    <xf numFmtId="0" fontId="7" fillId="3" borderId="0" applyNumberFormat="0" applyBorder="0" applyAlignment="0" applyProtection="0">
      <alignment vertical="center"/>
    </xf>
    <xf numFmtId="0" fontId="8" fillId="16" borderId="0" applyNumberFormat="0" applyBorder="0" applyAlignment="0" applyProtection="0">
      <alignment vertical="center"/>
    </xf>
    <xf numFmtId="0" fontId="7" fillId="28" borderId="0" applyNumberFormat="0" applyBorder="0" applyAlignment="0" applyProtection="0">
      <alignment vertical="center"/>
    </xf>
    <xf numFmtId="0" fontId="7" fillId="8" borderId="0" applyNumberFormat="0" applyBorder="0" applyAlignment="0" applyProtection="0">
      <alignment vertical="center"/>
    </xf>
    <xf numFmtId="0" fontId="18" fillId="0" borderId="0"/>
    <xf numFmtId="0" fontId="8" fillId="11" borderId="0" applyNumberFormat="0" applyBorder="0" applyAlignment="0" applyProtection="0">
      <alignment vertical="center"/>
    </xf>
    <xf numFmtId="0" fontId="7" fillId="23" borderId="0" applyNumberFormat="0" applyBorder="0" applyAlignment="0" applyProtection="0">
      <alignment vertical="center"/>
    </xf>
    <xf numFmtId="0" fontId="18" fillId="0" borderId="0"/>
    <xf numFmtId="0" fontId="27" fillId="0" borderId="0"/>
  </cellStyleXfs>
  <cellXfs count="31">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lignment vertical="center" wrapText="1"/>
    </xf>
    <xf numFmtId="0" fontId="6" fillId="2" borderId="1" xfId="53" applyNumberFormat="1" applyFont="1" applyFill="1" applyBorder="1" applyAlignment="1">
      <alignment horizontal="center" vertical="center" wrapText="1"/>
    </xf>
    <xf numFmtId="177" fontId="5" fillId="0" borderId="1" xfId="0" applyNumberFormat="1" applyFont="1" applyFill="1" applyBorder="1" applyAlignment="1">
      <alignment vertical="center" wrapText="1"/>
    </xf>
    <xf numFmtId="0" fontId="5" fillId="2" borderId="1" xfId="53" applyNumberFormat="1" applyFont="1" applyFill="1" applyBorder="1" applyAlignment="1">
      <alignment horizontal="center" vertical="center" wrapText="1"/>
    </xf>
    <xf numFmtId="0" fontId="5" fillId="0" borderId="1" xfId="20" applyNumberFormat="1" applyFont="1" applyBorder="1" applyAlignment="1">
      <alignment vertical="center" wrapText="1"/>
    </xf>
    <xf numFmtId="0" fontId="5" fillId="0" borderId="1" xfId="49" applyNumberFormat="1"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53"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52" applyFont="1" applyFill="1" applyBorder="1" applyAlignment="1">
      <alignment vertical="center" wrapText="1"/>
    </xf>
    <xf numFmtId="0" fontId="6" fillId="2" borderId="1" xfId="0" applyFont="1" applyFill="1" applyBorder="1" applyAlignment="1">
      <alignment horizontal="center" vertical="center" wrapText="1"/>
    </xf>
    <xf numFmtId="0" fontId="5" fillId="0" borderId="1" xfId="18" applyFont="1" applyFill="1" applyBorder="1" applyAlignment="1">
      <alignment vertical="center" wrapText="1"/>
    </xf>
    <xf numFmtId="0" fontId="6" fillId="2" borderId="1" xfId="18" applyFont="1" applyFill="1" applyBorder="1" applyAlignment="1">
      <alignment horizontal="center" vertical="center" wrapText="1"/>
    </xf>
    <xf numFmtId="0" fontId="6" fillId="0" borderId="1" xfId="18" applyFont="1" applyFill="1" applyBorder="1" applyAlignment="1">
      <alignment horizontal="center" vertical="center" wrapText="1"/>
    </xf>
    <xf numFmtId="176" fontId="6" fillId="2" borderId="1" xfId="53" applyNumberFormat="1" applyFont="1" applyFill="1" applyBorder="1" applyAlignment="1">
      <alignment horizontal="center" vertical="center" wrapText="1"/>
    </xf>
    <xf numFmtId="0" fontId="6" fillId="2" borderId="1" xfId="53" applyFont="1" applyFill="1" applyBorder="1" applyAlignment="1">
      <alignment horizontal="center" vertical="center" wrapText="1"/>
    </xf>
    <xf numFmtId="177" fontId="6" fillId="2" borderId="1" xfId="53" applyNumberFormat="1" applyFont="1" applyFill="1" applyBorder="1" applyAlignment="1">
      <alignment horizontal="center" vertical="center" wrapText="1"/>
    </xf>
    <xf numFmtId="0" fontId="6" fillId="2" borderId="0" xfId="53" applyFont="1" applyFill="1" applyBorder="1" applyAlignment="1">
      <alignment horizontal="center" vertical="center" wrapText="1"/>
    </xf>
    <xf numFmtId="0" fontId="6" fillId="2" borderId="1" xfId="49" applyNumberFormat="1" applyFont="1" applyFill="1" applyBorder="1" applyAlignment="1">
      <alignment horizontal="center" vertical="center" wrapText="1"/>
    </xf>
    <xf numFmtId="0" fontId="6" fillId="2" borderId="0" xfId="0" applyFont="1" applyFill="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7"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tabSelected="1" topLeftCell="A10" workbookViewId="0">
      <selection activeCell="A1" sqref="A1:N13"/>
    </sheetView>
  </sheetViews>
  <sheetFormatPr defaultColWidth="5.25" defaultRowHeight="12"/>
  <cols>
    <col min="1" max="1" width="13.625" style="5" customWidth="1"/>
    <col min="2" max="2" width="7.75" style="4" customWidth="1"/>
    <col min="3" max="3" width="7.625" style="4" customWidth="1"/>
    <col min="4" max="4" width="13.625" style="5" customWidth="1"/>
    <col min="5" max="5" width="4.625" style="4" customWidth="1"/>
    <col min="6" max="6" width="17.75" style="4" customWidth="1"/>
    <col min="7" max="7" width="21.75" style="5" customWidth="1"/>
    <col min="8" max="8" width="10.625" style="5" customWidth="1"/>
    <col min="9" max="9" width="12.875" style="5" customWidth="1"/>
    <col min="10" max="10" width="11.625" style="5" customWidth="1"/>
    <col min="11" max="11" width="9.25" style="5" customWidth="1"/>
    <col min="12" max="12" width="12.875" style="5" customWidth="1"/>
    <col min="13" max="13" width="9.875" style="5" customWidth="1"/>
    <col min="14" max="14" width="6.5" style="5" customWidth="1"/>
    <col min="15" max="15" width="14.875" style="4" customWidth="1"/>
    <col min="16" max="16321" width="5.25" style="4" customWidth="1"/>
    <col min="16322" max="16384" width="5.25" style="4"/>
  </cols>
  <sheetData>
    <row r="1" ht="37" customHeight="1" spans="1:14">
      <c r="A1" s="6" t="s">
        <v>0</v>
      </c>
      <c r="B1" s="6"/>
      <c r="C1" s="6"/>
      <c r="D1" s="6"/>
      <c r="E1" s="6"/>
      <c r="F1" s="6"/>
      <c r="G1" s="6"/>
      <c r="H1" s="6"/>
      <c r="I1" s="6"/>
      <c r="J1" s="6"/>
      <c r="K1" s="6"/>
      <c r="L1" s="6"/>
      <c r="M1" s="6"/>
      <c r="N1" s="6"/>
    </row>
    <row r="2" spans="1:14">
      <c r="A2" s="7" t="s">
        <v>1</v>
      </c>
      <c r="B2" s="7" t="s">
        <v>2</v>
      </c>
      <c r="C2" s="7" t="s">
        <v>3</v>
      </c>
      <c r="D2" s="7" t="s">
        <v>4</v>
      </c>
      <c r="E2" s="7" t="s">
        <v>5</v>
      </c>
      <c r="F2" s="7" t="s">
        <v>6</v>
      </c>
      <c r="G2" s="7" t="s">
        <v>7</v>
      </c>
      <c r="H2" s="8" t="s">
        <v>8</v>
      </c>
      <c r="I2" s="8"/>
      <c r="J2" s="8"/>
      <c r="K2" s="8"/>
      <c r="L2" s="8"/>
      <c r="M2" s="8"/>
      <c r="N2" s="8"/>
    </row>
    <row r="3" spans="1:14">
      <c r="A3" s="9"/>
      <c r="B3" s="9"/>
      <c r="C3" s="9"/>
      <c r="D3" s="9"/>
      <c r="E3" s="9"/>
      <c r="F3" s="9"/>
      <c r="G3" s="9"/>
      <c r="H3" s="8" t="s">
        <v>9</v>
      </c>
      <c r="I3" s="8" t="s">
        <v>10</v>
      </c>
      <c r="J3" s="8"/>
      <c r="K3" s="8"/>
      <c r="L3" s="8"/>
      <c r="M3" s="8"/>
      <c r="N3" s="8" t="s">
        <v>11</v>
      </c>
    </row>
    <row r="4" s="1" customFormat="1" ht="13.5" spans="1:14">
      <c r="A4" s="10"/>
      <c r="B4" s="10"/>
      <c r="C4" s="10"/>
      <c r="D4" s="10"/>
      <c r="E4" s="10"/>
      <c r="F4" s="10"/>
      <c r="G4" s="10"/>
      <c r="H4" s="8"/>
      <c r="I4" s="8" t="s">
        <v>12</v>
      </c>
      <c r="J4" s="8" t="s">
        <v>13</v>
      </c>
      <c r="K4" s="8" t="s">
        <v>14</v>
      </c>
      <c r="L4" s="8" t="s">
        <v>15</v>
      </c>
      <c r="M4" s="8" t="s">
        <v>16</v>
      </c>
      <c r="N4" s="8"/>
    </row>
    <row r="5" s="2" customFormat="1" ht="84" spans="1:14">
      <c r="A5" s="11" t="s">
        <v>17</v>
      </c>
      <c r="B5" s="8" t="s">
        <v>18</v>
      </c>
      <c r="C5" s="11" t="s">
        <v>19</v>
      </c>
      <c r="D5" s="11" t="s">
        <v>20</v>
      </c>
      <c r="E5" s="8" t="s">
        <v>21</v>
      </c>
      <c r="F5" s="8" t="s">
        <v>22</v>
      </c>
      <c r="G5" s="8" t="s">
        <v>23</v>
      </c>
      <c r="H5" s="12">
        <v>50</v>
      </c>
      <c r="I5" s="12">
        <v>50</v>
      </c>
      <c r="J5" s="12"/>
      <c r="K5" s="12">
        <v>50</v>
      </c>
      <c r="L5" s="12"/>
      <c r="M5" s="26"/>
      <c r="N5" s="8"/>
    </row>
    <row r="6" s="3" customFormat="1" ht="36" spans="1:14">
      <c r="A6" s="11" t="s">
        <v>24</v>
      </c>
      <c r="B6" s="8" t="s">
        <v>25</v>
      </c>
      <c r="C6" s="11" t="s">
        <v>26</v>
      </c>
      <c r="D6" s="11" t="s">
        <v>27</v>
      </c>
      <c r="E6" s="8" t="s">
        <v>21</v>
      </c>
      <c r="F6" s="8" t="s">
        <v>28</v>
      </c>
      <c r="G6" s="8" t="s">
        <v>29</v>
      </c>
      <c r="H6" s="12">
        <v>330</v>
      </c>
      <c r="I6" s="12">
        <v>330</v>
      </c>
      <c r="J6" s="12"/>
      <c r="K6" s="12"/>
      <c r="L6" s="12">
        <v>330</v>
      </c>
      <c r="M6" s="26"/>
      <c r="N6" s="17"/>
    </row>
    <row r="7" s="3" customFormat="1" ht="36" spans="1:14">
      <c r="A7" s="11" t="s">
        <v>30</v>
      </c>
      <c r="B7" s="8" t="s">
        <v>31</v>
      </c>
      <c r="C7" s="11" t="s">
        <v>19</v>
      </c>
      <c r="D7" s="11" t="s">
        <v>32</v>
      </c>
      <c r="E7" s="8" t="s">
        <v>21</v>
      </c>
      <c r="F7" s="8" t="s">
        <v>33</v>
      </c>
      <c r="G7" s="8" t="s">
        <v>34</v>
      </c>
      <c r="H7" s="12">
        <v>50</v>
      </c>
      <c r="I7" s="12">
        <v>50</v>
      </c>
      <c r="J7" s="12"/>
      <c r="K7" s="12"/>
      <c r="L7" s="12">
        <v>50</v>
      </c>
      <c r="M7" s="26"/>
      <c r="N7" s="17"/>
    </row>
    <row r="8" s="3" customFormat="1" ht="36" spans="1:14">
      <c r="A8" s="11" t="s">
        <v>35</v>
      </c>
      <c r="B8" s="8" t="s">
        <v>36</v>
      </c>
      <c r="C8" s="11" t="s">
        <v>37</v>
      </c>
      <c r="D8" s="11" t="s">
        <v>38</v>
      </c>
      <c r="E8" s="8" t="s">
        <v>21</v>
      </c>
      <c r="F8" s="8" t="s">
        <v>33</v>
      </c>
      <c r="G8" s="8" t="s">
        <v>34</v>
      </c>
      <c r="H8" s="12">
        <v>78</v>
      </c>
      <c r="I8" s="12">
        <v>78</v>
      </c>
      <c r="J8" s="12">
        <v>45</v>
      </c>
      <c r="K8" s="12"/>
      <c r="L8" s="12">
        <v>33</v>
      </c>
      <c r="M8" s="26"/>
      <c r="N8" s="17"/>
    </row>
    <row r="9" s="4" customFormat="1" ht="36" spans="1:14">
      <c r="A9" s="11" t="s">
        <v>39</v>
      </c>
      <c r="B9" s="8" t="s">
        <v>40</v>
      </c>
      <c r="C9" s="11" t="s">
        <v>41</v>
      </c>
      <c r="D9" s="11" t="s">
        <v>42</v>
      </c>
      <c r="E9" s="8" t="s">
        <v>21</v>
      </c>
      <c r="F9" s="8" t="s">
        <v>33</v>
      </c>
      <c r="G9" s="8" t="s">
        <v>34</v>
      </c>
      <c r="H9" s="12">
        <v>48</v>
      </c>
      <c r="I9" s="12">
        <v>48</v>
      </c>
      <c r="J9" s="12">
        <v>30</v>
      </c>
      <c r="K9" s="12"/>
      <c r="L9" s="12"/>
      <c r="M9" s="26">
        <v>18</v>
      </c>
      <c r="N9" s="17"/>
    </row>
    <row r="10" s="4" customFormat="1" ht="36" spans="1:14">
      <c r="A10" s="11" t="s">
        <v>43</v>
      </c>
      <c r="B10" s="8" t="s">
        <v>44</v>
      </c>
      <c r="C10" s="11" t="s">
        <v>45</v>
      </c>
      <c r="D10" s="11" t="s">
        <v>46</v>
      </c>
      <c r="E10" s="8" t="s">
        <v>21</v>
      </c>
      <c r="F10" s="8" t="s">
        <v>33</v>
      </c>
      <c r="G10" s="8" t="s">
        <v>34</v>
      </c>
      <c r="H10" s="12">
        <v>63</v>
      </c>
      <c r="I10" s="12">
        <v>63</v>
      </c>
      <c r="J10" s="12">
        <v>63</v>
      </c>
      <c r="K10" s="12"/>
      <c r="L10" s="12"/>
      <c r="M10" s="26"/>
      <c r="N10" s="17"/>
    </row>
    <row r="11" s="4" customFormat="1" ht="36" spans="1:14">
      <c r="A11" s="11" t="s">
        <v>47</v>
      </c>
      <c r="B11" s="8" t="s">
        <v>18</v>
      </c>
      <c r="C11" s="11" t="s">
        <v>19</v>
      </c>
      <c r="D11" s="11" t="s">
        <v>48</v>
      </c>
      <c r="E11" s="8" t="s">
        <v>21</v>
      </c>
      <c r="F11" s="8" t="s">
        <v>33</v>
      </c>
      <c r="G11" s="8" t="s">
        <v>34</v>
      </c>
      <c r="H11" s="12">
        <v>37</v>
      </c>
      <c r="I11" s="12">
        <v>37</v>
      </c>
      <c r="J11" s="12"/>
      <c r="K11" s="12">
        <v>25</v>
      </c>
      <c r="L11" s="12">
        <v>12</v>
      </c>
      <c r="M11" s="26"/>
      <c r="N11" s="17"/>
    </row>
    <row r="12" s="4" customFormat="1" ht="132" spans="1:14">
      <c r="A12" s="11" t="s">
        <v>49</v>
      </c>
      <c r="B12" s="8" t="s">
        <v>25</v>
      </c>
      <c r="C12" s="11" t="s">
        <v>50</v>
      </c>
      <c r="D12" s="13" t="s">
        <v>51</v>
      </c>
      <c r="E12" s="8" t="s">
        <v>21</v>
      </c>
      <c r="F12" s="8" t="s">
        <v>52</v>
      </c>
      <c r="G12" s="8" t="s">
        <v>53</v>
      </c>
      <c r="H12" s="12">
        <v>270.711069</v>
      </c>
      <c r="I12" s="12">
        <v>270.711069</v>
      </c>
      <c r="J12" s="12">
        <v>33.590304</v>
      </c>
      <c r="K12" s="12"/>
      <c r="L12" s="12">
        <v>90</v>
      </c>
      <c r="M12" s="26">
        <v>147.120765</v>
      </c>
      <c r="N12" s="17"/>
    </row>
    <row r="13" s="4" customFormat="1" ht="168" spans="1:14">
      <c r="A13" s="11" t="s">
        <v>49</v>
      </c>
      <c r="B13" s="8" t="s">
        <v>25</v>
      </c>
      <c r="C13" s="11" t="s">
        <v>50</v>
      </c>
      <c r="D13" s="13" t="s">
        <v>54</v>
      </c>
      <c r="E13" s="8" t="s">
        <v>21</v>
      </c>
      <c r="F13" s="8" t="s">
        <v>55</v>
      </c>
      <c r="G13" s="8" t="s">
        <v>56</v>
      </c>
      <c r="H13" s="14">
        <v>149.50365</v>
      </c>
      <c r="I13" s="14">
        <v>149.50365</v>
      </c>
      <c r="J13" s="12"/>
      <c r="K13" s="12">
        <v>43.2318</v>
      </c>
      <c r="L13" s="12">
        <v>27</v>
      </c>
      <c r="M13" s="12">
        <v>79.27185</v>
      </c>
      <c r="N13" s="17"/>
    </row>
    <row r="14" s="4" customFormat="1" ht="60" spans="1:14">
      <c r="A14" s="11" t="s">
        <v>49</v>
      </c>
      <c r="B14" s="8" t="s">
        <v>25</v>
      </c>
      <c r="C14" s="11" t="s">
        <v>50</v>
      </c>
      <c r="D14" s="13" t="s">
        <v>57</v>
      </c>
      <c r="E14" s="8" t="s">
        <v>21</v>
      </c>
      <c r="F14" s="8" t="s">
        <v>58</v>
      </c>
      <c r="G14" s="8" t="s">
        <v>59</v>
      </c>
      <c r="H14" s="12">
        <v>30.182</v>
      </c>
      <c r="I14" s="12">
        <v>30.182</v>
      </c>
      <c r="J14" s="12">
        <v>1.519185</v>
      </c>
      <c r="K14" s="12">
        <v>2.13285</v>
      </c>
      <c r="L14" s="12">
        <v>18</v>
      </c>
      <c r="M14" s="12">
        <v>8.529965</v>
      </c>
      <c r="N14" s="17"/>
    </row>
    <row r="15" s="4" customFormat="1" ht="60" spans="1:14">
      <c r="A15" s="11" t="s">
        <v>60</v>
      </c>
      <c r="B15" s="8" t="s">
        <v>25</v>
      </c>
      <c r="C15" s="11" t="s">
        <v>50</v>
      </c>
      <c r="D15" s="13" t="s">
        <v>61</v>
      </c>
      <c r="E15" s="8" t="s">
        <v>21</v>
      </c>
      <c r="F15" s="8" t="s">
        <v>62</v>
      </c>
      <c r="G15" s="8" t="s">
        <v>63</v>
      </c>
      <c r="H15" s="12">
        <v>122.68699</v>
      </c>
      <c r="I15" s="12">
        <f>K15+M15</f>
        <v>122.68699</v>
      </c>
      <c r="J15" s="27"/>
      <c r="K15" s="12">
        <v>116.63535</v>
      </c>
      <c r="L15" s="12"/>
      <c r="M15" s="12">
        <v>6.05164</v>
      </c>
      <c r="N15" s="17"/>
    </row>
    <row r="16" s="4" customFormat="1" ht="96" spans="1:14">
      <c r="A16" s="11" t="s">
        <v>64</v>
      </c>
      <c r="B16" s="8" t="s">
        <v>25</v>
      </c>
      <c r="C16" s="11" t="s">
        <v>50</v>
      </c>
      <c r="D16" s="11" t="s">
        <v>65</v>
      </c>
      <c r="E16" s="8" t="s">
        <v>21</v>
      </c>
      <c r="F16" s="8" t="s">
        <v>66</v>
      </c>
      <c r="G16" s="8" t="s">
        <v>67</v>
      </c>
      <c r="H16" s="12">
        <v>905.8151</v>
      </c>
      <c r="I16" s="12">
        <v>905.8151</v>
      </c>
      <c r="J16" s="12"/>
      <c r="K16" s="12">
        <v>720</v>
      </c>
      <c r="L16" s="12"/>
      <c r="M16" s="26">
        <v>185.8151</v>
      </c>
      <c r="N16" s="17"/>
    </row>
    <row r="17" s="4" customFormat="1" ht="96" spans="1:14">
      <c r="A17" s="11" t="s">
        <v>68</v>
      </c>
      <c r="B17" s="8" t="s">
        <v>25</v>
      </c>
      <c r="C17" s="11" t="s">
        <v>69</v>
      </c>
      <c r="D17" s="11" t="s">
        <v>70</v>
      </c>
      <c r="E17" s="8" t="s">
        <v>21</v>
      </c>
      <c r="F17" s="8" t="s">
        <v>71</v>
      </c>
      <c r="G17" s="8" t="s">
        <v>71</v>
      </c>
      <c r="H17" s="12">
        <v>217.090511</v>
      </c>
      <c r="I17" s="12">
        <v>217.090511</v>
      </c>
      <c r="J17" s="12">
        <v>115.090511</v>
      </c>
      <c r="K17" s="12"/>
      <c r="L17" s="12"/>
      <c r="M17" s="26">
        <v>102</v>
      </c>
      <c r="N17" s="17"/>
    </row>
    <row r="18" s="4" customFormat="1" ht="108" spans="1:14">
      <c r="A18" s="11" t="s">
        <v>72</v>
      </c>
      <c r="B18" s="8" t="s">
        <v>25</v>
      </c>
      <c r="C18" s="11" t="s">
        <v>73</v>
      </c>
      <c r="D18" s="11" t="s">
        <v>74</v>
      </c>
      <c r="E18" s="8" t="s">
        <v>21</v>
      </c>
      <c r="F18" s="8" t="s">
        <v>74</v>
      </c>
      <c r="G18" s="8" t="s">
        <v>74</v>
      </c>
      <c r="H18" s="12">
        <v>49.235027</v>
      </c>
      <c r="I18" s="12">
        <v>49.235027</v>
      </c>
      <c r="J18" s="28"/>
      <c r="K18" s="12">
        <v>28</v>
      </c>
      <c r="L18" s="12">
        <v>5</v>
      </c>
      <c r="M18" s="26">
        <v>16.235027</v>
      </c>
      <c r="N18" s="17"/>
    </row>
    <row r="19" s="4" customFormat="1" ht="36" spans="1:14">
      <c r="A19" s="15" t="s">
        <v>75</v>
      </c>
      <c r="B19" s="8" t="s">
        <v>25</v>
      </c>
      <c r="C19" s="11" t="s">
        <v>26</v>
      </c>
      <c r="D19" s="16" t="s">
        <v>76</v>
      </c>
      <c r="E19" s="8" t="s">
        <v>21</v>
      </c>
      <c r="F19" s="17" t="s">
        <v>28</v>
      </c>
      <c r="G19" s="8" t="s">
        <v>77</v>
      </c>
      <c r="H19" s="12">
        <v>628.910549</v>
      </c>
      <c r="I19" s="12">
        <v>628.910549</v>
      </c>
      <c r="J19" s="29">
        <v>90</v>
      </c>
      <c r="K19" s="12">
        <v>170</v>
      </c>
      <c r="L19" s="12">
        <v>177</v>
      </c>
      <c r="M19" s="26">
        <v>191.910549</v>
      </c>
      <c r="N19" s="17"/>
    </row>
    <row r="20" s="4" customFormat="1" ht="36" spans="1:14">
      <c r="A20" s="18" t="s">
        <v>78</v>
      </c>
      <c r="B20" s="8" t="s">
        <v>79</v>
      </c>
      <c r="C20" s="11" t="s">
        <v>37</v>
      </c>
      <c r="D20" s="11" t="s">
        <v>80</v>
      </c>
      <c r="E20" s="8" t="s">
        <v>21</v>
      </c>
      <c r="F20" s="8" t="s">
        <v>33</v>
      </c>
      <c r="G20" s="8" t="s">
        <v>81</v>
      </c>
      <c r="H20" s="12">
        <v>38.34</v>
      </c>
      <c r="I20" s="12">
        <v>38.34</v>
      </c>
      <c r="J20" s="29"/>
      <c r="K20" s="12"/>
      <c r="L20" s="12"/>
      <c r="M20" s="12">
        <v>38.34</v>
      </c>
      <c r="N20" s="17"/>
    </row>
    <row r="21" s="4" customFormat="1" ht="36" spans="1:14">
      <c r="A21" s="18" t="s">
        <v>82</v>
      </c>
      <c r="B21" s="8" t="s">
        <v>83</v>
      </c>
      <c r="C21" s="11" t="s">
        <v>84</v>
      </c>
      <c r="D21" s="11" t="s">
        <v>85</v>
      </c>
      <c r="E21" s="8" t="s">
        <v>21</v>
      </c>
      <c r="F21" s="8" t="s">
        <v>33</v>
      </c>
      <c r="G21" s="8" t="s">
        <v>81</v>
      </c>
      <c r="H21" s="12">
        <v>56.616</v>
      </c>
      <c r="I21" s="12">
        <v>56.616</v>
      </c>
      <c r="J21" s="29"/>
      <c r="K21" s="12"/>
      <c r="L21" s="12"/>
      <c r="M21" s="12">
        <v>56.616</v>
      </c>
      <c r="N21" s="17"/>
    </row>
    <row r="22" s="4" customFormat="1" ht="36" spans="1:14">
      <c r="A22" s="18" t="s">
        <v>86</v>
      </c>
      <c r="B22" s="8" t="s">
        <v>87</v>
      </c>
      <c r="C22" s="11" t="s">
        <v>41</v>
      </c>
      <c r="D22" s="11" t="s">
        <v>88</v>
      </c>
      <c r="E22" s="8" t="s">
        <v>21</v>
      </c>
      <c r="F22" s="8" t="s">
        <v>33</v>
      </c>
      <c r="G22" s="8" t="s">
        <v>81</v>
      </c>
      <c r="H22" s="12">
        <v>61.944</v>
      </c>
      <c r="I22" s="12">
        <v>61.944</v>
      </c>
      <c r="J22" s="29"/>
      <c r="K22" s="12"/>
      <c r="L22" s="12"/>
      <c r="M22" s="12">
        <v>61.944</v>
      </c>
      <c r="N22" s="17"/>
    </row>
    <row r="23" s="4" customFormat="1" ht="36" spans="1:14">
      <c r="A23" s="18" t="s">
        <v>89</v>
      </c>
      <c r="B23" s="8" t="s">
        <v>90</v>
      </c>
      <c r="C23" s="11" t="s">
        <v>84</v>
      </c>
      <c r="D23" s="11" t="s">
        <v>91</v>
      </c>
      <c r="E23" s="8" t="s">
        <v>21</v>
      </c>
      <c r="F23" s="8" t="s">
        <v>33</v>
      </c>
      <c r="G23" s="8" t="s">
        <v>81</v>
      </c>
      <c r="H23" s="12">
        <v>46.656</v>
      </c>
      <c r="I23" s="12">
        <v>46.656</v>
      </c>
      <c r="J23" s="29"/>
      <c r="K23" s="12"/>
      <c r="L23" s="12"/>
      <c r="M23" s="12">
        <v>46.656</v>
      </c>
      <c r="N23" s="17"/>
    </row>
    <row r="24" s="4" customFormat="1" ht="48" spans="1:14">
      <c r="A24" s="18" t="s">
        <v>92</v>
      </c>
      <c r="B24" s="8" t="s">
        <v>93</v>
      </c>
      <c r="C24" s="11" t="s">
        <v>84</v>
      </c>
      <c r="D24" s="11" t="s">
        <v>94</v>
      </c>
      <c r="E24" s="8" t="s">
        <v>21</v>
      </c>
      <c r="F24" s="8" t="s">
        <v>33</v>
      </c>
      <c r="G24" s="8" t="s">
        <v>81</v>
      </c>
      <c r="H24" s="12">
        <v>20.79</v>
      </c>
      <c r="I24" s="12">
        <v>20.79</v>
      </c>
      <c r="J24" s="29"/>
      <c r="K24" s="12"/>
      <c r="L24" s="12"/>
      <c r="M24" s="12">
        <v>20.79</v>
      </c>
      <c r="N24" s="17"/>
    </row>
    <row r="25" s="4" customFormat="1" ht="36" spans="1:14">
      <c r="A25" s="18" t="s">
        <v>95</v>
      </c>
      <c r="B25" s="8" t="s">
        <v>96</v>
      </c>
      <c r="C25" s="11" t="s">
        <v>97</v>
      </c>
      <c r="D25" s="11" t="s">
        <v>98</v>
      </c>
      <c r="E25" s="8" t="s">
        <v>21</v>
      </c>
      <c r="F25" s="8" t="s">
        <v>33</v>
      </c>
      <c r="G25" s="8" t="s">
        <v>81</v>
      </c>
      <c r="H25" s="12">
        <v>58.788</v>
      </c>
      <c r="I25" s="12">
        <v>58.788</v>
      </c>
      <c r="J25" s="29"/>
      <c r="K25" s="12"/>
      <c r="L25" s="12"/>
      <c r="M25" s="12">
        <v>58.788</v>
      </c>
      <c r="N25" s="17"/>
    </row>
    <row r="26" s="4" customFormat="1" ht="120" spans="1:14">
      <c r="A26" s="18" t="s">
        <v>99</v>
      </c>
      <c r="B26" s="19" t="s">
        <v>100</v>
      </c>
      <c r="C26" s="20" t="s">
        <v>101</v>
      </c>
      <c r="D26" s="19" t="s">
        <v>102</v>
      </c>
      <c r="E26" s="8" t="s">
        <v>21</v>
      </c>
      <c r="F26" s="8" t="s">
        <v>103</v>
      </c>
      <c r="G26" s="8" t="s">
        <v>104</v>
      </c>
      <c r="H26" s="12">
        <v>535.8</v>
      </c>
      <c r="I26" s="12">
        <v>535.8</v>
      </c>
      <c r="J26" s="29"/>
      <c r="K26" s="12"/>
      <c r="L26" s="12"/>
      <c r="M26" s="12">
        <v>535.8</v>
      </c>
      <c r="N26" s="17"/>
    </row>
    <row r="27" s="4" customFormat="1" ht="48" spans="1:14">
      <c r="A27" s="19" t="s">
        <v>105</v>
      </c>
      <c r="B27" s="8" t="s">
        <v>106</v>
      </c>
      <c r="C27" s="19" t="s">
        <v>107</v>
      </c>
      <c r="D27" s="19" t="s">
        <v>108</v>
      </c>
      <c r="E27" s="8" t="s">
        <v>21</v>
      </c>
      <c r="F27" s="8" t="s">
        <v>109</v>
      </c>
      <c r="G27" s="8" t="s">
        <v>109</v>
      </c>
      <c r="H27" s="21">
        <v>60</v>
      </c>
      <c r="I27" s="21">
        <v>60</v>
      </c>
      <c r="J27" s="21"/>
      <c r="K27" s="21">
        <v>60</v>
      </c>
      <c r="L27" s="21"/>
      <c r="M27" s="21"/>
      <c r="N27" s="17"/>
    </row>
    <row r="28" s="4" customFormat="1" ht="60" spans="1:14">
      <c r="A28" s="19" t="s">
        <v>110</v>
      </c>
      <c r="B28" s="8" t="s">
        <v>111</v>
      </c>
      <c r="C28" s="19" t="s">
        <v>107</v>
      </c>
      <c r="D28" s="19" t="s">
        <v>112</v>
      </c>
      <c r="E28" s="8" t="s">
        <v>21</v>
      </c>
      <c r="F28" s="8" t="s">
        <v>109</v>
      </c>
      <c r="G28" s="8" t="s">
        <v>109</v>
      </c>
      <c r="H28" s="21">
        <v>200</v>
      </c>
      <c r="I28" s="21">
        <v>200</v>
      </c>
      <c r="J28" s="21"/>
      <c r="K28" s="21">
        <v>200</v>
      </c>
      <c r="L28" s="21"/>
      <c r="M28" s="21"/>
      <c r="N28" s="17"/>
    </row>
    <row r="29" s="4" customFormat="1" ht="48" spans="1:14">
      <c r="A29" s="19" t="s">
        <v>113</v>
      </c>
      <c r="B29" s="8" t="s">
        <v>114</v>
      </c>
      <c r="C29" s="19" t="s">
        <v>107</v>
      </c>
      <c r="D29" s="19" t="s">
        <v>115</v>
      </c>
      <c r="E29" s="8" t="s">
        <v>21</v>
      </c>
      <c r="F29" s="8" t="s">
        <v>109</v>
      </c>
      <c r="G29" s="8" t="s">
        <v>109</v>
      </c>
      <c r="H29" s="21">
        <v>40</v>
      </c>
      <c r="I29" s="21">
        <v>40</v>
      </c>
      <c r="J29" s="21"/>
      <c r="K29" s="21">
        <v>40</v>
      </c>
      <c r="L29" s="21"/>
      <c r="M29" s="21"/>
      <c r="N29" s="17"/>
    </row>
    <row r="30" s="4" customFormat="1" ht="48" spans="1:14">
      <c r="A30" s="19" t="s">
        <v>116</v>
      </c>
      <c r="B30" s="8" t="s">
        <v>117</v>
      </c>
      <c r="C30" s="19" t="s">
        <v>118</v>
      </c>
      <c r="D30" s="22" t="s">
        <v>119</v>
      </c>
      <c r="E30" s="8" t="s">
        <v>21</v>
      </c>
      <c r="F30" s="8" t="s">
        <v>33</v>
      </c>
      <c r="G30" s="8" t="s">
        <v>120</v>
      </c>
      <c r="H30" s="23">
        <v>9</v>
      </c>
      <c r="I30" s="23">
        <v>9</v>
      </c>
      <c r="J30" s="21"/>
      <c r="K30" s="23">
        <v>9</v>
      </c>
      <c r="L30" s="21"/>
      <c r="M30" s="23"/>
      <c r="N30" s="17"/>
    </row>
    <row r="31" s="4" customFormat="1" ht="48" spans="1:14">
      <c r="A31" s="19" t="s">
        <v>30</v>
      </c>
      <c r="B31" s="8" t="s">
        <v>121</v>
      </c>
      <c r="C31" s="19" t="s">
        <v>19</v>
      </c>
      <c r="D31" s="11" t="s">
        <v>122</v>
      </c>
      <c r="E31" s="8" t="s">
        <v>21</v>
      </c>
      <c r="F31" s="8" t="s">
        <v>33</v>
      </c>
      <c r="G31" s="8" t="s">
        <v>120</v>
      </c>
      <c r="H31" s="21">
        <v>33.8988</v>
      </c>
      <c r="I31" s="21">
        <v>33.8988</v>
      </c>
      <c r="J31" s="21"/>
      <c r="K31" s="21">
        <v>33.8988</v>
      </c>
      <c r="L31" s="21"/>
      <c r="M31" s="23"/>
      <c r="N31" s="17"/>
    </row>
    <row r="32" s="4" customFormat="1" ht="48" spans="1:14">
      <c r="A32" s="19" t="s">
        <v>43</v>
      </c>
      <c r="B32" s="8" t="s">
        <v>123</v>
      </c>
      <c r="C32" s="19" t="s">
        <v>45</v>
      </c>
      <c r="D32" s="11" t="s">
        <v>124</v>
      </c>
      <c r="E32" s="8" t="s">
        <v>21</v>
      </c>
      <c r="F32" s="8" t="s">
        <v>33</v>
      </c>
      <c r="G32" s="8" t="s">
        <v>120</v>
      </c>
      <c r="H32" s="21">
        <v>27.0372</v>
      </c>
      <c r="I32" s="21">
        <v>27.0372</v>
      </c>
      <c r="J32" s="21"/>
      <c r="K32" s="21">
        <v>27.0372</v>
      </c>
      <c r="L32" s="21"/>
      <c r="M32" s="23"/>
      <c r="N32" s="17"/>
    </row>
    <row r="33" s="4" customFormat="1" ht="48" spans="1:14">
      <c r="A33" s="19" t="s">
        <v>125</v>
      </c>
      <c r="B33" s="8" t="s">
        <v>126</v>
      </c>
      <c r="C33" s="19" t="s">
        <v>127</v>
      </c>
      <c r="D33" s="19" t="s">
        <v>128</v>
      </c>
      <c r="E33" s="8" t="s">
        <v>21</v>
      </c>
      <c r="F33" s="8" t="s">
        <v>129</v>
      </c>
      <c r="G33" s="8" t="s">
        <v>129</v>
      </c>
      <c r="H33" s="21">
        <v>16</v>
      </c>
      <c r="I33" s="21">
        <v>16</v>
      </c>
      <c r="J33" s="21"/>
      <c r="K33" s="21">
        <v>16</v>
      </c>
      <c r="L33" s="21"/>
      <c r="M33" s="23"/>
      <c r="N33" s="17"/>
    </row>
    <row r="34" s="4" customFormat="1" ht="48" spans="1:14">
      <c r="A34" s="19" t="s">
        <v>130</v>
      </c>
      <c r="B34" s="8" t="s">
        <v>126</v>
      </c>
      <c r="C34" s="19" t="s">
        <v>19</v>
      </c>
      <c r="D34" s="22" t="s">
        <v>131</v>
      </c>
      <c r="E34" s="8" t="s">
        <v>21</v>
      </c>
      <c r="F34" s="8" t="s">
        <v>33</v>
      </c>
      <c r="G34" s="8" t="s">
        <v>120</v>
      </c>
      <c r="H34" s="23">
        <v>87.8772</v>
      </c>
      <c r="I34" s="23">
        <v>87.8772</v>
      </c>
      <c r="J34" s="21"/>
      <c r="K34" s="23">
        <v>87.064</v>
      </c>
      <c r="L34" s="21"/>
      <c r="M34" s="23">
        <v>0.8132</v>
      </c>
      <c r="N34" s="17"/>
    </row>
    <row r="35" s="4" customFormat="1" ht="60" spans="1:14">
      <c r="A35" s="22" t="s">
        <v>132</v>
      </c>
      <c r="B35" s="8" t="s">
        <v>133</v>
      </c>
      <c r="C35" s="19" t="s">
        <v>134</v>
      </c>
      <c r="D35" s="19" t="s">
        <v>135</v>
      </c>
      <c r="E35" s="8" t="s">
        <v>21</v>
      </c>
      <c r="F35" s="8" t="s">
        <v>129</v>
      </c>
      <c r="G35" s="8" t="s">
        <v>129</v>
      </c>
      <c r="H35" s="21">
        <v>27.3</v>
      </c>
      <c r="I35" s="21">
        <v>27.3</v>
      </c>
      <c r="J35" s="21"/>
      <c r="K35" s="30"/>
      <c r="L35" s="21"/>
      <c r="M35" s="21">
        <v>27.3</v>
      </c>
      <c r="N35" s="17"/>
    </row>
    <row r="36" s="4" customFormat="1" ht="48" spans="1:14">
      <c r="A36" s="22" t="s">
        <v>136</v>
      </c>
      <c r="B36" s="8" t="s">
        <v>137</v>
      </c>
      <c r="C36" s="19" t="s">
        <v>41</v>
      </c>
      <c r="D36" s="19" t="s">
        <v>128</v>
      </c>
      <c r="E36" s="8" t="s">
        <v>21</v>
      </c>
      <c r="F36" s="8" t="s">
        <v>129</v>
      </c>
      <c r="G36" s="8" t="s">
        <v>129</v>
      </c>
      <c r="H36" s="21">
        <v>16</v>
      </c>
      <c r="I36" s="21">
        <v>16</v>
      </c>
      <c r="J36" s="21"/>
      <c r="K36" s="21"/>
      <c r="L36" s="21"/>
      <c r="M36" s="21">
        <v>16</v>
      </c>
      <c r="N36" s="17"/>
    </row>
    <row r="37" s="4" customFormat="1" ht="48" spans="1:14">
      <c r="A37" s="22" t="s">
        <v>138</v>
      </c>
      <c r="B37" s="8" t="s">
        <v>139</v>
      </c>
      <c r="C37" s="19" t="s">
        <v>140</v>
      </c>
      <c r="D37" s="22" t="s">
        <v>141</v>
      </c>
      <c r="E37" s="8" t="s">
        <v>21</v>
      </c>
      <c r="F37" s="8" t="s">
        <v>33</v>
      </c>
      <c r="G37" s="8" t="s">
        <v>120</v>
      </c>
      <c r="H37" s="23">
        <v>30.6516</v>
      </c>
      <c r="I37" s="23">
        <v>30.6516</v>
      </c>
      <c r="J37" s="21"/>
      <c r="K37" s="21"/>
      <c r="L37" s="21"/>
      <c r="M37" s="23">
        <v>30.6516</v>
      </c>
      <c r="N37" s="17"/>
    </row>
    <row r="38" s="4" customFormat="1" ht="48" spans="1:14">
      <c r="A38" s="24" t="s">
        <v>142</v>
      </c>
      <c r="B38" s="19" t="s">
        <v>25</v>
      </c>
      <c r="C38" s="19" t="s">
        <v>101</v>
      </c>
      <c r="D38" s="22" t="s">
        <v>143</v>
      </c>
      <c r="E38" s="8" t="s">
        <v>21</v>
      </c>
      <c r="F38" s="8" t="s">
        <v>144</v>
      </c>
      <c r="G38" s="8" t="s">
        <v>145</v>
      </c>
      <c r="H38" s="25">
        <v>440.51188</v>
      </c>
      <c r="I38" s="25">
        <v>440.51188</v>
      </c>
      <c r="J38" s="21"/>
      <c r="K38" s="21"/>
      <c r="L38" s="21">
        <v>21</v>
      </c>
      <c r="M38" s="23">
        <v>419.51188</v>
      </c>
      <c r="N38" s="17"/>
    </row>
  </sheetData>
  <mergeCells count="12">
    <mergeCell ref="A1:N1"/>
    <mergeCell ref="H2:N2"/>
    <mergeCell ref="I3:M3"/>
    <mergeCell ref="A2:A4"/>
    <mergeCell ref="B2:B4"/>
    <mergeCell ref="C2:C4"/>
    <mergeCell ref="D2:D4"/>
    <mergeCell ref="E2:E4"/>
    <mergeCell ref="F2:F4"/>
    <mergeCell ref="G2:G4"/>
    <mergeCell ref="H3:H4"/>
    <mergeCell ref="N3:N4"/>
  </mergeCells>
  <pageMargins left="0.393055555555556" right="0.196527777777778" top="0.550694444444444" bottom="0.236111111111111" header="0.511805555555556" footer="0.196527777777778"/>
  <pageSetup paperSize="9" scale="9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德胜有余</cp:lastModifiedBy>
  <dcterms:created xsi:type="dcterms:W3CDTF">2018-09-28T13:54:00Z</dcterms:created>
  <cp:lastPrinted>2019-06-24T08:45:00Z</cp:lastPrinted>
  <dcterms:modified xsi:type="dcterms:W3CDTF">2019-12-30T07:04:54Z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ubyTemplateID" linkTarget="0">
    <vt:lpwstr>11</vt:lpwstr>
  </property>
</Properties>
</file>