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3年拟出让" sheetId="1" r:id="rId1"/>
  </sheets>
  <definedNames>
    <definedName name="_xlnm.Print_Titles" localSheetId="0">'2023年拟出让'!$2:$3</definedName>
  </definedNames>
  <calcPr fullCalcOnLoad="1"/>
</workbook>
</file>

<file path=xl/sharedStrings.xml><?xml version="1.0" encoding="utf-8"?>
<sst xmlns="http://schemas.openxmlformats.org/spreadsheetml/2006/main" count="527" uniqueCount="184">
  <si>
    <t>附件3：</t>
  </si>
  <si>
    <t>延津县2023年度国有建设用地供应宗地表</t>
  </si>
  <si>
    <t>土地用途</t>
  </si>
  <si>
    <t>序号</t>
  </si>
  <si>
    <t>申报单位</t>
  </si>
  <si>
    <t>项目名称</t>
  </si>
  <si>
    <t>宗地位置</t>
  </si>
  <si>
    <t>土地面积（公顷）</t>
  </si>
  <si>
    <t>拟供地时间</t>
  </si>
  <si>
    <t>拟供地方式</t>
  </si>
  <si>
    <t>备注</t>
  </si>
  <si>
    <t>商服用地</t>
  </si>
  <si>
    <t>延津县自然资源局</t>
  </si>
  <si>
    <t>新长北线以北</t>
  </si>
  <si>
    <t>2023年第四季度</t>
  </si>
  <si>
    <t>挂牌</t>
  </si>
  <si>
    <t>金光华（森林公园）</t>
  </si>
  <si>
    <t>丰庄镇丰庄村</t>
  </si>
  <si>
    <t>丰庄物流园剩余未供</t>
  </si>
  <si>
    <t>胜利路西段路北、民生路西侧</t>
  </si>
  <si>
    <t>华特莱斯</t>
  </si>
  <si>
    <t>商住用地</t>
  </si>
  <si>
    <t>县委东.生态公园北侧</t>
  </si>
  <si>
    <t>公园北</t>
  </si>
  <si>
    <t>曹乡固村北、延丰路西</t>
  </si>
  <si>
    <t>加油站</t>
  </si>
  <si>
    <t>县中医院南侧</t>
  </si>
  <si>
    <t>西街农机库等</t>
  </si>
  <si>
    <t>小计</t>
  </si>
  <si>
    <t>工矿仓储用地</t>
  </si>
  <si>
    <t>工业用地</t>
  </si>
  <si>
    <t>产业集聚区北区</t>
  </si>
  <si>
    <t>2023年第一季度</t>
  </si>
  <si>
    <t>原宝能住宅科技</t>
  </si>
  <si>
    <t>产业集聚区南区</t>
  </si>
  <si>
    <t>创立新能源</t>
  </si>
  <si>
    <t>东屯镇西屯村、小王庄村</t>
  </si>
  <si>
    <t>东屯农民创业园</t>
  </si>
  <si>
    <t>2023年第二季度</t>
  </si>
  <si>
    <t>北二路（拟按照工业用地供应）</t>
  </si>
  <si>
    <t>王楼镇李洼村</t>
  </si>
  <si>
    <t>纺织厂</t>
  </si>
  <si>
    <t>僧固乡青庄村南、规划南环路以北</t>
  </si>
  <si>
    <t>原县石油化工厂</t>
  </si>
  <si>
    <t>僧固乡青庄村南、规划南环路北侧</t>
  </si>
  <si>
    <t>原县汽车配件厂</t>
  </si>
  <si>
    <t>王楼镇后鲁邱村</t>
  </si>
  <si>
    <t>王楼镇陈洼村</t>
  </si>
  <si>
    <t>陈湾纺织厂</t>
  </si>
  <si>
    <t>王楼镇李湾村</t>
  </si>
  <si>
    <t>王楼恒泰纺织小地块</t>
  </si>
  <si>
    <t>王楼恒泰纺织大地块</t>
  </si>
  <si>
    <t>2023年第三季度</t>
  </si>
  <si>
    <t>圣宝运剩余（中科新投）</t>
  </si>
  <si>
    <t>北二路与食品路交叉口西南角鑫香园（高压走廊部分）</t>
  </si>
  <si>
    <t>新乡制药二期</t>
  </si>
  <si>
    <t>正元电子</t>
  </si>
  <si>
    <t>新马电机（剩余部分）</t>
  </si>
  <si>
    <t>俱进</t>
  </si>
  <si>
    <t>首创东.首拓</t>
  </si>
  <si>
    <t>榆东湖南侧</t>
  </si>
  <si>
    <t>新良北</t>
  </si>
  <si>
    <t>常青集团临河未供部分</t>
  </si>
  <si>
    <t>盛大塑胶</t>
  </si>
  <si>
    <t>东鼎实业（涉及吴起城）</t>
  </si>
  <si>
    <t>一饮相思二期</t>
  </si>
  <si>
    <t>延封路僧固乡辉县屯段路北</t>
  </si>
  <si>
    <t>现机动车检测中心</t>
  </si>
  <si>
    <t>S310周庄村段路北</t>
  </si>
  <si>
    <t>广达搅拌站</t>
  </si>
  <si>
    <t>新长南线北（僧固段）</t>
  </si>
  <si>
    <t>原长泰服装园</t>
  </si>
  <si>
    <t>潭龙街道办事处</t>
  </si>
  <si>
    <t>大丰酒业西侧</t>
  </si>
  <si>
    <t>石婆固.第二园艺场</t>
  </si>
  <si>
    <t>原伞厂</t>
  </si>
  <si>
    <t>司寨乡大庞固村</t>
  </si>
  <si>
    <t>司寨50亩</t>
  </si>
  <si>
    <t>城关镇小潭村</t>
  </si>
  <si>
    <t>冠生园</t>
  </si>
  <si>
    <t>新长南线南侧、8号路以东</t>
  </si>
  <si>
    <t>火电厂剩余部分</t>
  </si>
  <si>
    <t>新长南线北侧、民生路东侧</t>
  </si>
  <si>
    <t>瑞泽苑南侧-44.3亩安置房</t>
  </si>
  <si>
    <t>新长南线北侧、民生路西侧</t>
  </si>
  <si>
    <t>瑞泽苑南侧-16.7亩安置房</t>
  </si>
  <si>
    <t>永安大道与棉东路交叉口西北角</t>
  </si>
  <si>
    <t>元和三期（大商业东侧）</t>
  </si>
  <si>
    <t>永安大道南侧</t>
  </si>
  <si>
    <t>2022年第三季度</t>
  </si>
  <si>
    <t>华特莱斯对过、民生路小学北侧</t>
  </si>
  <si>
    <t>新长南线南侧、规划10号路西侧</t>
  </si>
  <si>
    <t>凯立鑫源</t>
  </si>
  <si>
    <t>19号路北侧、玉湖路以西</t>
  </si>
  <si>
    <t>2024年第二季度</t>
  </si>
  <si>
    <t>上宅边角地</t>
  </si>
  <si>
    <t>民生路西侧、胜利路以北</t>
  </si>
  <si>
    <t>商会大厦北</t>
  </si>
  <si>
    <t>2024年第四季度</t>
  </si>
  <si>
    <t>新增-商会大厦北</t>
  </si>
  <si>
    <t>平安大道与8号路交叉口东北角</t>
  </si>
  <si>
    <t>宜居教育城配套西住宅用地</t>
  </si>
  <si>
    <t>平安大道北侧、8号路以西、3号路南侧</t>
  </si>
  <si>
    <t>宜居教育城配套中住宅用地</t>
  </si>
  <si>
    <t>平安大道北侧、西环路西侧</t>
  </si>
  <si>
    <t>宜居教育城配套东住宅用地</t>
  </si>
  <si>
    <t>19号路南侧、民生路以西</t>
  </si>
  <si>
    <t>星艺佳西商住</t>
  </si>
  <si>
    <t>延津县国土资源局</t>
  </si>
  <si>
    <t>利民路北侧、民生路以西</t>
  </si>
  <si>
    <t>利民路小学东侧</t>
  </si>
  <si>
    <t>西安大道西侧</t>
  </si>
  <si>
    <t>天福集团售楼部（新增）</t>
  </si>
  <si>
    <t>西安大道西</t>
  </si>
  <si>
    <t>双环后</t>
  </si>
  <si>
    <t>文岩街道西街</t>
  </si>
  <si>
    <t>双环后储备地
（未征.含盆景饭店）</t>
  </si>
  <si>
    <t>通郭村廉租房西</t>
  </si>
  <si>
    <t>通郭村廉租房西、管委会东商住用地（未征）</t>
  </si>
  <si>
    <t>公租房用地项目</t>
  </si>
  <si>
    <t>划拨</t>
  </si>
  <si>
    <t>北区公租房</t>
  </si>
  <si>
    <t>交通运输用地</t>
  </si>
  <si>
    <t>公路用地</t>
  </si>
  <si>
    <t>濮卫高速服务区</t>
  </si>
  <si>
    <t>协议出让</t>
  </si>
  <si>
    <t>安罗高速-服务区</t>
  </si>
  <si>
    <t>安罗高速延津县段</t>
  </si>
  <si>
    <t>安罗高速</t>
  </si>
  <si>
    <t>平原路袁庄-迎宾大道段</t>
  </si>
  <si>
    <t>平原路东延项目</t>
  </si>
  <si>
    <t>道路用地项目</t>
  </si>
  <si>
    <t>延津县产业聚集区南区</t>
  </si>
  <si>
    <t>四海路、北一路</t>
  </si>
  <si>
    <t>堤中路、北一路</t>
  </si>
  <si>
    <t>四海路</t>
  </si>
  <si>
    <t>文岩街道办</t>
  </si>
  <si>
    <t>新增-规划1号路</t>
  </si>
  <si>
    <t>新增-民安路、利民路、规划支路</t>
  </si>
  <si>
    <t>2025年第四季度</t>
  </si>
  <si>
    <t>新增-规划8号路</t>
  </si>
  <si>
    <t>2026年第四季度</t>
  </si>
  <si>
    <t>新增-和生路</t>
  </si>
  <si>
    <t>2027年第四季度</t>
  </si>
  <si>
    <t>新增-兴业路</t>
  </si>
  <si>
    <t>新增-3号路渠化</t>
  </si>
  <si>
    <t>2028年第四季度</t>
  </si>
  <si>
    <t>天福集团南侧规划路</t>
  </si>
  <si>
    <t>2029年第四季度</t>
  </si>
  <si>
    <t>新增-武装部北、苏豫置业南侧规划路</t>
  </si>
  <si>
    <t>2030年第四季度</t>
  </si>
  <si>
    <t>防疫站一期剩余为崇文街8字角路口</t>
  </si>
  <si>
    <t>道路用地</t>
  </si>
  <si>
    <t>民生路中段、胜利路以南段</t>
  </si>
  <si>
    <t>2022年第四季度</t>
  </si>
  <si>
    <t>民生路棚户区改造段</t>
  </si>
  <si>
    <t>公共管理与公共服务用地</t>
  </si>
  <si>
    <t>公共设施用地</t>
  </si>
  <si>
    <t>榆林大韩庄</t>
  </si>
  <si>
    <t>榆林光伏</t>
  </si>
  <si>
    <t>教育用地</t>
  </si>
  <si>
    <t>新长南线北侧、规划4号路以东</t>
  </si>
  <si>
    <t>乡村宜居教育城加油站部分</t>
  </si>
  <si>
    <t>公共设施</t>
  </si>
  <si>
    <t>小潭乡林场</t>
  </si>
  <si>
    <t>热源站</t>
  </si>
  <si>
    <t>人民路东段路南</t>
  </si>
  <si>
    <t>人民路小学</t>
  </si>
  <si>
    <t>社会福利用地</t>
  </si>
  <si>
    <t>S307南</t>
  </si>
  <si>
    <t>胙城养老院</t>
  </si>
  <si>
    <t>魏邱乡八里庄村、马村、班干村、朱寨村、后大柳村、魏邱乡林场</t>
  </si>
  <si>
    <t>科兴风电二期项目</t>
  </si>
  <si>
    <t>公园与绿地</t>
  </si>
  <si>
    <t>县先进制造业开发区南区</t>
  </si>
  <si>
    <t>2024年第一季度</t>
  </si>
  <si>
    <t>兴业路绿地</t>
  </si>
  <si>
    <t xml:space="preserve">水域及水利设施用地
</t>
  </si>
  <si>
    <t>平安大道北、公检法西</t>
  </si>
  <si>
    <t>城区水系连通工程-龙湖及水系</t>
  </si>
  <si>
    <t>特殊用地</t>
  </si>
  <si>
    <t>看守所用地</t>
  </si>
  <si>
    <t>城区</t>
  </si>
  <si>
    <t>看守所（未征地）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</si>
</sst>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47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sz val="20"/>
      <name val="文星简小标宋"/>
      <family val="3"/>
    </font>
    <font>
      <sz val="12"/>
      <name val="文星简小标宋"/>
      <family val="3"/>
    </font>
    <font>
      <sz val="16"/>
      <name val="黑体"/>
      <family val="3"/>
    </font>
    <font>
      <sz val="10"/>
      <name val="黑体"/>
      <family val="3"/>
    </font>
    <font>
      <sz val="9"/>
      <name val="黑体"/>
      <family val="3"/>
    </font>
    <font>
      <sz val="12"/>
      <name val="黑体"/>
      <family val="3"/>
    </font>
    <font>
      <sz val="11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2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2" fillId="9" borderId="0" applyNumberFormat="0" applyBorder="0" applyAlignment="0" applyProtection="0"/>
    <xf numFmtId="0" fontId="34" fillId="0" borderId="4" applyNumberFormat="0" applyFill="0" applyAlignment="0" applyProtection="0"/>
    <xf numFmtId="0" fontId="32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textRotation="255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center" vertical="center"/>
    </xf>
    <xf numFmtId="0" fontId="8" fillId="33" borderId="9" xfId="0" applyFont="1" applyFill="1" applyBorder="1" applyAlignment="1">
      <alignment vertical="center"/>
    </xf>
    <xf numFmtId="176" fontId="8" fillId="33" borderId="9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176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176" fontId="9" fillId="0" borderId="9" xfId="0" applyNumberFormat="1" applyFont="1" applyBorder="1" applyAlignment="1">
      <alignment horizontal="center" vertical="center" wrapText="1"/>
    </xf>
    <xf numFmtId="176" fontId="9" fillId="0" borderId="9" xfId="0" applyNumberFormat="1" applyFont="1" applyFill="1" applyBorder="1" applyAlignment="1">
      <alignment horizontal="center" vertical="center" wrapText="1"/>
    </xf>
    <xf numFmtId="176" fontId="9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8" fillId="33" borderId="9" xfId="0" applyFont="1" applyFill="1" applyBorder="1" applyAlignment="1">
      <alignment vertical="center"/>
    </xf>
    <xf numFmtId="176" fontId="8" fillId="33" borderId="9" xfId="0" applyNumberFormat="1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0" fontId="8" fillId="33" borderId="9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/>
    </xf>
    <xf numFmtId="176" fontId="8" fillId="33" borderId="9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textRotation="255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textRotation="255" wrapText="1"/>
    </xf>
    <xf numFmtId="0" fontId="5" fillId="0" borderId="12" xfId="0" applyFont="1" applyBorder="1" applyAlignment="1">
      <alignment horizontal="center" vertical="center" textRotation="255" wrapText="1"/>
    </xf>
    <xf numFmtId="0" fontId="9" fillId="33" borderId="9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 textRotation="255" wrapText="1"/>
    </xf>
    <xf numFmtId="0" fontId="9" fillId="33" borderId="9" xfId="0" applyFont="1" applyFill="1" applyBorder="1" applyAlignment="1">
      <alignment horizontal="center" vertical="center"/>
    </xf>
    <xf numFmtId="0" fontId="8" fillId="33" borderId="9" xfId="0" applyFont="1" applyFill="1" applyBorder="1" applyAlignment="1">
      <alignment vertical="center"/>
    </xf>
    <xf numFmtId="176" fontId="8" fillId="33" borderId="9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 wrapText="1"/>
    </xf>
    <xf numFmtId="0" fontId="9" fillId="33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workbookViewId="0" topLeftCell="A1">
      <pane ySplit="3" topLeftCell="A4" activePane="bottomLeft" state="frozen"/>
      <selection pane="bottomLeft" activeCell="E18" sqref="E18"/>
    </sheetView>
  </sheetViews>
  <sheetFormatPr defaultColWidth="9.00390625" defaultRowHeight="14.25"/>
  <cols>
    <col min="1" max="1" width="10.375" style="0" customWidth="1"/>
    <col min="2" max="2" width="6.625" style="0" customWidth="1"/>
    <col min="3" max="3" width="15.625" style="0" customWidth="1"/>
    <col min="4" max="4" width="13.125" style="0" customWidth="1"/>
    <col min="5" max="5" width="22.25390625" style="0" customWidth="1"/>
    <col min="6" max="6" width="11.625" style="0" customWidth="1"/>
    <col min="7" max="7" width="15.625" style="0" customWidth="1"/>
    <col min="8" max="8" width="11.125" style="0" customWidth="1"/>
    <col min="9" max="9" width="24.75390625" style="0" customWidth="1"/>
  </cols>
  <sheetData>
    <row r="1" spans="1:3" ht="24" customHeight="1">
      <c r="A1" s="1" t="s">
        <v>0</v>
      </c>
      <c r="B1" s="2"/>
      <c r="C1" s="2"/>
    </row>
    <row r="2" spans="1:9" ht="54.7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33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spans="1:9" ht="30" customHeight="1">
      <c r="A4" s="5" t="s">
        <v>11</v>
      </c>
      <c r="B4" s="6">
        <v>1</v>
      </c>
      <c r="C4" s="7" t="s">
        <v>12</v>
      </c>
      <c r="D4" s="7" t="s">
        <v>11</v>
      </c>
      <c r="E4" s="7" t="s">
        <v>13</v>
      </c>
      <c r="F4" s="8">
        <v>7.778</v>
      </c>
      <c r="G4" s="7" t="s">
        <v>14</v>
      </c>
      <c r="H4" s="7" t="s">
        <v>15</v>
      </c>
      <c r="I4" s="7" t="s">
        <v>16</v>
      </c>
    </row>
    <row r="5" spans="1:9" ht="30" customHeight="1">
      <c r="A5" s="5"/>
      <c r="B5" s="6">
        <v>2</v>
      </c>
      <c r="C5" s="7" t="s">
        <v>12</v>
      </c>
      <c r="D5" s="7" t="s">
        <v>11</v>
      </c>
      <c r="E5" s="7" t="s">
        <v>17</v>
      </c>
      <c r="F5" s="8">
        <v>14.7584</v>
      </c>
      <c r="G5" s="7" t="s">
        <v>14</v>
      </c>
      <c r="H5" s="7" t="s">
        <v>15</v>
      </c>
      <c r="I5" s="7" t="s">
        <v>18</v>
      </c>
    </row>
    <row r="6" spans="1:9" ht="30" customHeight="1">
      <c r="A6" s="5"/>
      <c r="B6" s="6">
        <v>3</v>
      </c>
      <c r="C6" s="7" t="s">
        <v>12</v>
      </c>
      <c r="D6" s="7" t="s">
        <v>11</v>
      </c>
      <c r="E6" s="9" t="s">
        <v>19</v>
      </c>
      <c r="F6" s="8">
        <v>0.4605</v>
      </c>
      <c r="G6" s="7" t="s">
        <v>14</v>
      </c>
      <c r="H6" s="7" t="s">
        <v>15</v>
      </c>
      <c r="I6" s="30" t="s">
        <v>20</v>
      </c>
    </row>
    <row r="7" spans="1:9" ht="30" customHeight="1">
      <c r="A7" s="5"/>
      <c r="B7" s="6">
        <v>4</v>
      </c>
      <c r="C7" s="7" t="s">
        <v>12</v>
      </c>
      <c r="D7" s="7" t="s">
        <v>21</v>
      </c>
      <c r="E7" s="7" t="s">
        <v>22</v>
      </c>
      <c r="F7" s="8">
        <v>0.777522</v>
      </c>
      <c r="G7" s="10" t="s">
        <v>14</v>
      </c>
      <c r="H7" s="7" t="s">
        <v>15</v>
      </c>
      <c r="I7" s="7" t="s">
        <v>23</v>
      </c>
    </row>
    <row r="8" spans="1:9" ht="30" customHeight="1">
      <c r="A8" s="5"/>
      <c r="B8" s="6">
        <v>5</v>
      </c>
      <c r="C8" s="7" t="s">
        <v>12</v>
      </c>
      <c r="D8" s="7" t="s">
        <v>11</v>
      </c>
      <c r="E8" s="9" t="s">
        <v>24</v>
      </c>
      <c r="F8" s="8">
        <v>0.3312</v>
      </c>
      <c r="G8" s="7" t="s">
        <v>14</v>
      </c>
      <c r="H8" s="7" t="s">
        <v>15</v>
      </c>
      <c r="I8" s="7" t="s">
        <v>25</v>
      </c>
    </row>
    <row r="9" spans="1:9" ht="30" customHeight="1">
      <c r="A9" s="5"/>
      <c r="B9" s="6">
        <v>6</v>
      </c>
      <c r="C9" s="7" t="s">
        <v>12</v>
      </c>
      <c r="D9" s="7" t="s">
        <v>11</v>
      </c>
      <c r="E9" s="9" t="s">
        <v>26</v>
      </c>
      <c r="F9" s="8">
        <v>2.367</v>
      </c>
      <c r="G9" s="7" t="s">
        <v>14</v>
      </c>
      <c r="H9" s="7" t="s">
        <v>15</v>
      </c>
      <c r="I9" s="7" t="s">
        <v>27</v>
      </c>
    </row>
    <row r="10" spans="1:9" ht="30" customHeight="1">
      <c r="A10" s="5"/>
      <c r="B10" s="11" t="s">
        <v>28</v>
      </c>
      <c r="C10" s="11"/>
      <c r="D10" s="11"/>
      <c r="E10" s="12"/>
      <c r="F10" s="13">
        <f>SUM(F4:F9)</f>
        <v>26.472622</v>
      </c>
      <c r="G10" s="12"/>
      <c r="H10" s="12"/>
      <c r="I10" s="31"/>
    </row>
    <row r="11" spans="1:9" ht="30" customHeight="1">
      <c r="A11" s="5" t="s">
        <v>29</v>
      </c>
      <c r="B11" s="6">
        <v>1</v>
      </c>
      <c r="C11" s="14" t="s">
        <v>12</v>
      </c>
      <c r="D11" s="15" t="s">
        <v>30</v>
      </c>
      <c r="E11" s="15" t="s">
        <v>31</v>
      </c>
      <c r="F11" s="16">
        <v>13.6009</v>
      </c>
      <c r="G11" s="17" t="s">
        <v>32</v>
      </c>
      <c r="H11" s="17" t="s">
        <v>15</v>
      </c>
      <c r="I11" s="32" t="s">
        <v>33</v>
      </c>
    </row>
    <row r="12" spans="1:9" ht="30" customHeight="1">
      <c r="A12" s="5"/>
      <c r="B12" s="6">
        <v>2</v>
      </c>
      <c r="C12" s="14" t="s">
        <v>12</v>
      </c>
      <c r="D12" s="15" t="s">
        <v>30</v>
      </c>
      <c r="E12" s="15" t="s">
        <v>34</v>
      </c>
      <c r="F12" s="18">
        <v>9.6696</v>
      </c>
      <c r="G12" s="15" t="s">
        <v>32</v>
      </c>
      <c r="H12" s="15" t="s">
        <v>15</v>
      </c>
      <c r="I12" s="14" t="s">
        <v>35</v>
      </c>
    </row>
    <row r="13" spans="1:9" ht="30" customHeight="1">
      <c r="A13" s="5"/>
      <c r="B13" s="6">
        <v>3</v>
      </c>
      <c r="C13" s="14" t="s">
        <v>12</v>
      </c>
      <c r="D13" s="15" t="s">
        <v>30</v>
      </c>
      <c r="E13" s="14" t="s">
        <v>36</v>
      </c>
      <c r="F13" s="18">
        <v>6.168</v>
      </c>
      <c r="G13" s="15" t="s">
        <v>32</v>
      </c>
      <c r="H13" s="15" t="s">
        <v>15</v>
      </c>
      <c r="I13" s="14" t="s">
        <v>37</v>
      </c>
    </row>
    <row r="14" spans="1:9" ht="24" customHeight="1">
      <c r="A14" s="5"/>
      <c r="B14" s="6">
        <v>4</v>
      </c>
      <c r="C14" s="14" t="s">
        <v>12</v>
      </c>
      <c r="D14" s="15" t="s">
        <v>30</v>
      </c>
      <c r="E14" s="15" t="s">
        <v>34</v>
      </c>
      <c r="F14" s="18">
        <v>1.5464</v>
      </c>
      <c r="G14" s="15" t="s">
        <v>38</v>
      </c>
      <c r="H14" s="15" t="s">
        <v>15</v>
      </c>
      <c r="I14" s="14" t="s">
        <v>39</v>
      </c>
    </row>
    <row r="15" spans="1:9" ht="30" customHeight="1">
      <c r="A15" s="5"/>
      <c r="B15" s="6">
        <v>5</v>
      </c>
      <c r="C15" s="7" t="s">
        <v>12</v>
      </c>
      <c r="D15" s="7" t="s">
        <v>30</v>
      </c>
      <c r="E15" s="7" t="s">
        <v>40</v>
      </c>
      <c r="F15" s="19">
        <v>1.0979</v>
      </c>
      <c r="G15" s="10" t="s">
        <v>38</v>
      </c>
      <c r="H15" s="10" t="s">
        <v>15</v>
      </c>
      <c r="I15" s="7" t="s">
        <v>41</v>
      </c>
    </row>
    <row r="16" spans="1:9" ht="30" customHeight="1">
      <c r="A16" s="5" t="s">
        <v>29</v>
      </c>
      <c r="B16" s="6">
        <v>6</v>
      </c>
      <c r="C16" s="7" t="s">
        <v>12</v>
      </c>
      <c r="D16" s="7" t="s">
        <v>30</v>
      </c>
      <c r="E16" s="7" t="s">
        <v>40</v>
      </c>
      <c r="F16" s="19">
        <v>0.6887</v>
      </c>
      <c r="G16" s="10" t="s">
        <v>38</v>
      </c>
      <c r="H16" s="10" t="s">
        <v>15</v>
      </c>
      <c r="I16" s="7" t="s">
        <v>41</v>
      </c>
    </row>
    <row r="17" spans="1:9" ht="30" customHeight="1">
      <c r="A17" s="5"/>
      <c r="B17" s="6">
        <v>7</v>
      </c>
      <c r="C17" s="7" t="s">
        <v>12</v>
      </c>
      <c r="D17" s="7" t="s">
        <v>30</v>
      </c>
      <c r="E17" s="7" t="s">
        <v>42</v>
      </c>
      <c r="F17" s="19">
        <v>1.6519</v>
      </c>
      <c r="G17" s="10" t="s">
        <v>38</v>
      </c>
      <c r="H17" s="10" t="s">
        <v>15</v>
      </c>
      <c r="I17" s="7" t="s">
        <v>43</v>
      </c>
    </row>
    <row r="18" spans="1:9" ht="30" customHeight="1">
      <c r="A18" s="5"/>
      <c r="B18" s="6">
        <v>8</v>
      </c>
      <c r="C18" s="7" t="s">
        <v>12</v>
      </c>
      <c r="D18" s="7" t="s">
        <v>30</v>
      </c>
      <c r="E18" s="7" t="s">
        <v>44</v>
      </c>
      <c r="F18" s="19">
        <v>0.7491</v>
      </c>
      <c r="G18" s="10" t="s">
        <v>38</v>
      </c>
      <c r="H18" s="10" t="s">
        <v>15</v>
      </c>
      <c r="I18" s="7" t="s">
        <v>45</v>
      </c>
    </row>
    <row r="19" spans="1:9" ht="30" customHeight="1">
      <c r="A19" s="5"/>
      <c r="B19" s="6">
        <v>9</v>
      </c>
      <c r="C19" s="7" t="s">
        <v>12</v>
      </c>
      <c r="D19" s="7" t="s">
        <v>30</v>
      </c>
      <c r="E19" s="7" t="s">
        <v>46</v>
      </c>
      <c r="F19" s="19">
        <v>0.5596</v>
      </c>
      <c r="G19" s="10" t="s">
        <v>38</v>
      </c>
      <c r="H19" s="10" t="s">
        <v>15</v>
      </c>
      <c r="I19" s="7" t="s">
        <v>41</v>
      </c>
    </row>
    <row r="20" spans="1:9" ht="30" customHeight="1">
      <c r="A20" s="5"/>
      <c r="B20" s="6">
        <v>10</v>
      </c>
      <c r="C20" s="7" t="s">
        <v>12</v>
      </c>
      <c r="D20" s="7" t="s">
        <v>30</v>
      </c>
      <c r="E20" s="7" t="s">
        <v>47</v>
      </c>
      <c r="F20" s="19">
        <v>0.5321</v>
      </c>
      <c r="G20" s="10" t="s">
        <v>38</v>
      </c>
      <c r="H20" s="10" t="s">
        <v>15</v>
      </c>
      <c r="I20" s="7" t="s">
        <v>48</v>
      </c>
    </row>
    <row r="21" spans="1:9" ht="30" customHeight="1">
      <c r="A21" s="5"/>
      <c r="B21" s="6">
        <v>11</v>
      </c>
      <c r="C21" s="7" t="s">
        <v>12</v>
      </c>
      <c r="D21" s="7" t="s">
        <v>30</v>
      </c>
      <c r="E21" s="7" t="s">
        <v>49</v>
      </c>
      <c r="F21" s="18">
        <v>0.1159</v>
      </c>
      <c r="G21" s="7" t="s">
        <v>38</v>
      </c>
      <c r="H21" s="7" t="s">
        <v>15</v>
      </c>
      <c r="I21" s="7" t="s">
        <v>50</v>
      </c>
    </row>
    <row r="22" spans="1:9" ht="30" customHeight="1">
      <c r="A22" s="5"/>
      <c r="B22" s="6">
        <v>12</v>
      </c>
      <c r="C22" s="7" t="s">
        <v>12</v>
      </c>
      <c r="D22" s="7" t="s">
        <v>30</v>
      </c>
      <c r="E22" s="7" t="s">
        <v>49</v>
      </c>
      <c r="F22" s="18">
        <v>0.5772</v>
      </c>
      <c r="G22" s="7" t="s">
        <v>38</v>
      </c>
      <c r="H22" s="7" t="s">
        <v>15</v>
      </c>
      <c r="I22" s="7" t="s">
        <v>51</v>
      </c>
    </row>
    <row r="23" spans="1:9" ht="30" customHeight="1">
      <c r="A23" s="5"/>
      <c r="B23" s="6">
        <v>13</v>
      </c>
      <c r="C23" s="14" t="s">
        <v>12</v>
      </c>
      <c r="D23" s="15" t="s">
        <v>30</v>
      </c>
      <c r="E23" s="15" t="s">
        <v>31</v>
      </c>
      <c r="F23" s="16">
        <v>15.2885</v>
      </c>
      <c r="G23" s="17" t="s">
        <v>52</v>
      </c>
      <c r="H23" s="17" t="s">
        <v>15</v>
      </c>
      <c r="I23" s="32" t="s">
        <v>53</v>
      </c>
    </row>
    <row r="24" spans="1:9" ht="30" customHeight="1">
      <c r="A24" s="5"/>
      <c r="B24" s="6">
        <v>14</v>
      </c>
      <c r="C24" s="7" t="s">
        <v>12</v>
      </c>
      <c r="D24" s="7" t="s">
        <v>30</v>
      </c>
      <c r="E24" s="7" t="s">
        <v>34</v>
      </c>
      <c r="F24" s="16">
        <v>1.8128</v>
      </c>
      <c r="G24" s="10" t="s">
        <v>52</v>
      </c>
      <c r="H24" s="10" t="s">
        <v>15</v>
      </c>
      <c r="I24" s="33" t="s">
        <v>54</v>
      </c>
    </row>
    <row r="25" spans="1:9" ht="30" customHeight="1">
      <c r="A25" s="5"/>
      <c r="B25" s="6">
        <v>15</v>
      </c>
      <c r="C25" s="14" t="s">
        <v>12</v>
      </c>
      <c r="D25" s="15" t="s">
        <v>30</v>
      </c>
      <c r="E25" s="15" t="s">
        <v>31</v>
      </c>
      <c r="F25" s="16">
        <v>7.8442</v>
      </c>
      <c r="G25" s="17" t="s">
        <v>52</v>
      </c>
      <c r="H25" s="17" t="s">
        <v>15</v>
      </c>
      <c r="I25" s="32" t="s">
        <v>55</v>
      </c>
    </row>
    <row r="26" spans="1:9" ht="34.5" customHeight="1">
      <c r="A26" s="5"/>
      <c r="B26" s="6">
        <v>16</v>
      </c>
      <c r="C26" s="14" t="s">
        <v>12</v>
      </c>
      <c r="D26" s="15" t="s">
        <v>30</v>
      </c>
      <c r="E26" s="15" t="s">
        <v>31</v>
      </c>
      <c r="F26" s="16">
        <v>4.2438</v>
      </c>
      <c r="G26" s="17" t="s">
        <v>14</v>
      </c>
      <c r="H26" s="17" t="s">
        <v>15</v>
      </c>
      <c r="I26" s="32" t="s">
        <v>56</v>
      </c>
    </row>
    <row r="27" spans="1:9" ht="36" customHeight="1">
      <c r="A27" s="5"/>
      <c r="B27" s="6">
        <v>17</v>
      </c>
      <c r="C27" s="10" t="s">
        <v>12</v>
      </c>
      <c r="D27" s="10" t="s">
        <v>30</v>
      </c>
      <c r="E27" s="10" t="s">
        <v>31</v>
      </c>
      <c r="F27" s="19">
        <v>2.76</v>
      </c>
      <c r="G27" s="10" t="s">
        <v>14</v>
      </c>
      <c r="H27" s="10" t="s">
        <v>15</v>
      </c>
      <c r="I27" s="10" t="s">
        <v>57</v>
      </c>
    </row>
    <row r="28" spans="1:9" ht="18.75" customHeight="1">
      <c r="A28" s="5" t="s">
        <v>29</v>
      </c>
      <c r="B28" s="6">
        <v>18</v>
      </c>
      <c r="C28" s="10" t="s">
        <v>12</v>
      </c>
      <c r="D28" s="10" t="s">
        <v>30</v>
      </c>
      <c r="E28" s="10" t="s">
        <v>31</v>
      </c>
      <c r="F28" s="19">
        <v>10.3245</v>
      </c>
      <c r="G28" s="10" t="s">
        <v>14</v>
      </c>
      <c r="H28" s="10" t="s">
        <v>15</v>
      </c>
      <c r="I28" s="10" t="s">
        <v>58</v>
      </c>
    </row>
    <row r="29" spans="1:9" ht="21" customHeight="1">
      <c r="A29" s="5"/>
      <c r="B29" s="6">
        <v>19</v>
      </c>
      <c r="C29" s="10" t="s">
        <v>12</v>
      </c>
      <c r="D29" s="10" t="s">
        <v>30</v>
      </c>
      <c r="E29" s="10" t="s">
        <v>31</v>
      </c>
      <c r="F29" s="20">
        <v>11.3123</v>
      </c>
      <c r="G29" s="10" t="s">
        <v>14</v>
      </c>
      <c r="H29" s="10" t="s">
        <v>15</v>
      </c>
      <c r="I29" s="10" t="s">
        <v>59</v>
      </c>
    </row>
    <row r="30" spans="1:9" ht="24.75" customHeight="1">
      <c r="A30" s="5"/>
      <c r="B30" s="6">
        <v>20</v>
      </c>
      <c r="C30" s="21" t="s">
        <v>12</v>
      </c>
      <c r="D30" s="21" t="s">
        <v>30</v>
      </c>
      <c r="E30" s="21" t="s">
        <v>31</v>
      </c>
      <c r="F30" s="20">
        <v>10.013521</v>
      </c>
      <c r="G30" s="10" t="s">
        <v>14</v>
      </c>
      <c r="H30" s="21" t="s">
        <v>15</v>
      </c>
      <c r="I30" s="21" t="s">
        <v>60</v>
      </c>
    </row>
    <row r="31" spans="1:9" ht="24.75" customHeight="1">
      <c r="A31" s="5"/>
      <c r="B31" s="6">
        <v>21</v>
      </c>
      <c r="C31" s="7" t="s">
        <v>12</v>
      </c>
      <c r="D31" s="7" t="s">
        <v>30</v>
      </c>
      <c r="E31" s="7" t="s">
        <v>34</v>
      </c>
      <c r="F31" s="16">
        <v>3.0466</v>
      </c>
      <c r="G31" s="10" t="s">
        <v>14</v>
      </c>
      <c r="H31" s="10" t="s">
        <v>15</v>
      </c>
      <c r="I31" s="10" t="s">
        <v>61</v>
      </c>
    </row>
    <row r="32" spans="1:9" ht="21.75" customHeight="1">
      <c r="A32" s="5"/>
      <c r="B32" s="6">
        <v>22</v>
      </c>
      <c r="C32" s="7" t="s">
        <v>12</v>
      </c>
      <c r="D32" s="7" t="s">
        <v>30</v>
      </c>
      <c r="E32" s="7" t="s">
        <v>34</v>
      </c>
      <c r="F32" s="19">
        <v>4.1192</v>
      </c>
      <c r="G32" s="10" t="s">
        <v>14</v>
      </c>
      <c r="H32" s="10" t="s">
        <v>15</v>
      </c>
      <c r="I32" s="33" t="s">
        <v>62</v>
      </c>
    </row>
    <row r="33" spans="1:9" ht="24.75" customHeight="1">
      <c r="A33" s="5"/>
      <c r="B33" s="6">
        <v>23</v>
      </c>
      <c r="C33" s="10" t="s">
        <v>12</v>
      </c>
      <c r="D33" s="10" t="s">
        <v>30</v>
      </c>
      <c r="E33" s="10" t="s">
        <v>31</v>
      </c>
      <c r="F33" s="20">
        <v>2.6475</v>
      </c>
      <c r="G33" s="10" t="s">
        <v>14</v>
      </c>
      <c r="H33" s="10" t="s">
        <v>15</v>
      </c>
      <c r="I33" s="10" t="s">
        <v>63</v>
      </c>
    </row>
    <row r="34" spans="1:9" ht="24.75" customHeight="1">
      <c r="A34" s="5"/>
      <c r="B34" s="6">
        <v>24</v>
      </c>
      <c r="C34" s="10" t="s">
        <v>12</v>
      </c>
      <c r="D34" s="10" t="s">
        <v>30</v>
      </c>
      <c r="E34" s="10" t="s">
        <v>31</v>
      </c>
      <c r="F34" s="19">
        <v>3.2418</v>
      </c>
      <c r="G34" s="10" t="s">
        <v>14</v>
      </c>
      <c r="H34" s="10" t="s">
        <v>15</v>
      </c>
      <c r="I34" s="10" t="s">
        <v>64</v>
      </c>
    </row>
    <row r="35" spans="1:9" ht="24.75" customHeight="1">
      <c r="A35" s="5"/>
      <c r="B35" s="6">
        <v>25</v>
      </c>
      <c r="C35" s="7" t="s">
        <v>12</v>
      </c>
      <c r="D35" s="7" t="s">
        <v>30</v>
      </c>
      <c r="E35" s="7" t="s">
        <v>34</v>
      </c>
      <c r="F35" s="20">
        <v>10.3431</v>
      </c>
      <c r="G35" s="10" t="s">
        <v>14</v>
      </c>
      <c r="H35" s="10" t="s">
        <v>15</v>
      </c>
      <c r="I35" s="10" t="s">
        <v>65</v>
      </c>
    </row>
    <row r="36" spans="1:9" ht="24.75" customHeight="1">
      <c r="A36" s="5"/>
      <c r="B36" s="6">
        <v>26</v>
      </c>
      <c r="C36" s="7" t="s">
        <v>12</v>
      </c>
      <c r="D36" s="7" t="s">
        <v>30</v>
      </c>
      <c r="E36" s="7" t="s">
        <v>66</v>
      </c>
      <c r="F36" s="19">
        <v>2.207</v>
      </c>
      <c r="G36" s="10" t="s">
        <v>14</v>
      </c>
      <c r="H36" s="10" t="s">
        <v>15</v>
      </c>
      <c r="I36" s="7" t="s">
        <v>67</v>
      </c>
    </row>
    <row r="37" spans="1:9" ht="24.75" customHeight="1">
      <c r="A37" s="5"/>
      <c r="B37" s="6">
        <v>27</v>
      </c>
      <c r="C37" s="7" t="s">
        <v>12</v>
      </c>
      <c r="D37" s="7" t="s">
        <v>30</v>
      </c>
      <c r="E37" s="19" t="s">
        <v>68</v>
      </c>
      <c r="F37" s="19">
        <v>1.8594</v>
      </c>
      <c r="G37" s="10" t="s">
        <v>14</v>
      </c>
      <c r="H37" s="7" t="s">
        <v>15</v>
      </c>
      <c r="I37" s="7" t="s">
        <v>69</v>
      </c>
    </row>
    <row r="38" spans="1:9" ht="24.75" customHeight="1">
      <c r="A38" s="5"/>
      <c r="B38" s="6">
        <v>28</v>
      </c>
      <c r="C38" s="7" t="s">
        <v>12</v>
      </c>
      <c r="D38" s="7" t="s">
        <v>30</v>
      </c>
      <c r="E38" s="7" t="s">
        <v>70</v>
      </c>
      <c r="F38" s="18">
        <v>8.0093</v>
      </c>
      <c r="G38" s="10" t="s">
        <v>14</v>
      </c>
      <c r="H38" s="7" t="s">
        <v>15</v>
      </c>
      <c r="I38" s="7" t="s">
        <v>71</v>
      </c>
    </row>
    <row r="39" spans="1:9" ht="24.75" customHeight="1">
      <c r="A39" s="5"/>
      <c r="B39" s="6">
        <v>29</v>
      </c>
      <c r="C39" s="7" t="s">
        <v>12</v>
      </c>
      <c r="D39" s="7" t="s">
        <v>30</v>
      </c>
      <c r="E39" s="7" t="s">
        <v>72</v>
      </c>
      <c r="F39" s="19">
        <v>3.1576</v>
      </c>
      <c r="G39" s="10" t="s">
        <v>14</v>
      </c>
      <c r="H39" s="10" t="s">
        <v>15</v>
      </c>
      <c r="I39" s="7" t="s">
        <v>73</v>
      </c>
    </row>
    <row r="40" spans="1:9" ht="24.75" customHeight="1">
      <c r="A40" s="5"/>
      <c r="B40" s="6">
        <v>30</v>
      </c>
      <c r="C40" s="7" t="s">
        <v>12</v>
      </c>
      <c r="D40" s="7" t="s">
        <v>30</v>
      </c>
      <c r="E40" s="7" t="s">
        <v>74</v>
      </c>
      <c r="F40" s="18">
        <v>1.9995</v>
      </c>
      <c r="G40" s="10" t="s">
        <v>14</v>
      </c>
      <c r="H40" s="7" t="s">
        <v>15</v>
      </c>
      <c r="I40" s="7" t="s">
        <v>75</v>
      </c>
    </row>
    <row r="41" spans="1:9" ht="24.75" customHeight="1">
      <c r="A41" s="5"/>
      <c r="B41" s="6">
        <v>31</v>
      </c>
      <c r="C41" s="7" t="s">
        <v>12</v>
      </c>
      <c r="D41" s="7" t="s">
        <v>30</v>
      </c>
      <c r="E41" s="7" t="s">
        <v>76</v>
      </c>
      <c r="F41" s="16">
        <v>3.335</v>
      </c>
      <c r="G41" s="10" t="s">
        <v>14</v>
      </c>
      <c r="H41" s="10" t="s">
        <v>15</v>
      </c>
      <c r="I41" s="10" t="s">
        <v>77</v>
      </c>
    </row>
    <row r="42" spans="1:9" ht="24.75" customHeight="1">
      <c r="A42" s="5"/>
      <c r="B42" s="6">
        <v>32</v>
      </c>
      <c r="C42" s="7" t="s">
        <v>12</v>
      </c>
      <c r="D42" s="7" t="s">
        <v>30</v>
      </c>
      <c r="E42" s="7" t="s">
        <v>78</v>
      </c>
      <c r="F42" s="18">
        <v>6.9395</v>
      </c>
      <c r="G42" s="10" t="s">
        <v>14</v>
      </c>
      <c r="H42" s="7" t="s">
        <v>15</v>
      </c>
      <c r="I42" s="7" t="s">
        <v>79</v>
      </c>
    </row>
    <row r="43" spans="1:9" ht="14.25">
      <c r="A43" s="5"/>
      <c r="B43" s="11" t="s">
        <v>28</v>
      </c>
      <c r="C43" s="11"/>
      <c r="D43" s="11"/>
      <c r="E43" s="22"/>
      <c r="F43" s="23">
        <f>SUM(F11:F42)</f>
        <v>151.46242100000003</v>
      </c>
      <c r="G43" s="22"/>
      <c r="H43" s="11"/>
      <c r="I43" s="11"/>
    </row>
    <row r="44" spans="1:9" ht="30" customHeight="1">
      <c r="A44" s="5" t="s">
        <v>21</v>
      </c>
      <c r="B44" s="24">
        <v>1</v>
      </c>
      <c r="C44" s="7" t="s">
        <v>12</v>
      </c>
      <c r="D44" s="7" t="s">
        <v>21</v>
      </c>
      <c r="E44" s="7" t="s">
        <v>80</v>
      </c>
      <c r="F44" s="25">
        <v>2.5926</v>
      </c>
      <c r="G44" s="10" t="s">
        <v>38</v>
      </c>
      <c r="H44" s="10" t="s">
        <v>15</v>
      </c>
      <c r="I44" s="7" t="s">
        <v>81</v>
      </c>
    </row>
    <row r="45" spans="1:9" ht="30" customHeight="1">
      <c r="A45" s="5"/>
      <c r="B45" s="24">
        <v>2</v>
      </c>
      <c r="C45" s="7" t="s">
        <v>12</v>
      </c>
      <c r="D45" s="7" t="s">
        <v>21</v>
      </c>
      <c r="E45" s="7" t="s">
        <v>82</v>
      </c>
      <c r="F45" s="25">
        <v>2.953313</v>
      </c>
      <c r="G45" s="10" t="s">
        <v>38</v>
      </c>
      <c r="H45" s="10" t="s">
        <v>15</v>
      </c>
      <c r="I45" s="7" t="s">
        <v>83</v>
      </c>
    </row>
    <row r="46" spans="1:9" ht="30" customHeight="1">
      <c r="A46" s="5"/>
      <c r="B46" s="24">
        <v>3</v>
      </c>
      <c r="C46" s="7" t="s">
        <v>12</v>
      </c>
      <c r="D46" s="7" t="s">
        <v>21</v>
      </c>
      <c r="E46" s="7" t="s">
        <v>84</v>
      </c>
      <c r="F46" s="25">
        <v>1.113171</v>
      </c>
      <c r="G46" s="10" t="s">
        <v>38</v>
      </c>
      <c r="H46" s="10" t="s">
        <v>15</v>
      </c>
      <c r="I46" s="7" t="s">
        <v>85</v>
      </c>
    </row>
    <row r="47" spans="1:9" ht="30" customHeight="1">
      <c r="A47" s="5"/>
      <c r="B47" s="24">
        <v>4</v>
      </c>
      <c r="C47" s="7" t="s">
        <v>12</v>
      </c>
      <c r="D47" s="7" t="s">
        <v>21</v>
      </c>
      <c r="E47" s="7" t="s">
        <v>86</v>
      </c>
      <c r="F47" s="25">
        <v>1.3167</v>
      </c>
      <c r="G47" s="10" t="s">
        <v>38</v>
      </c>
      <c r="H47" s="10" t="s">
        <v>15</v>
      </c>
      <c r="I47" s="7" t="s">
        <v>87</v>
      </c>
    </row>
    <row r="48" spans="1:9" ht="30" customHeight="1">
      <c r="A48" s="5"/>
      <c r="B48" s="24">
        <v>5</v>
      </c>
      <c r="C48" s="7" t="s">
        <v>12</v>
      </c>
      <c r="D48" s="7" t="s">
        <v>21</v>
      </c>
      <c r="E48" s="7" t="s">
        <v>88</v>
      </c>
      <c r="F48" s="8">
        <v>3.2019</v>
      </c>
      <c r="G48" s="10" t="s">
        <v>89</v>
      </c>
      <c r="H48" s="14" t="s">
        <v>15</v>
      </c>
      <c r="I48" s="7" t="s">
        <v>90</v>
      </c>
    </row>
    <row r="49" spans="1:9" ht="30" customHeight="1">
      <c r="A49" s="5"/>
      <c r="B49" s="24">
        <v>6</v>
      </c>
      <c r="C49" s="7" t="s">
        <v>12</v>
      </c>
      <c r="D49" s="7" t="s">
        <v>21</v>
      </c>
      <c r="E49" s="7" t="s">
        <v>91</v>
      </c>
      <c r="F49" s="25">
        <v>0.1859</v>
      </c>
      <c r="G49" s="10" t="s">
        <v>38</v>
      </c>
      <c r="H49" s="7" t="s">
        <v>15</v>
      </c>
      <c r="I49" s="34" t="s">
        <v>92</v>
      </c>
    </row>
    <row r="50" spans="1:9" ht="30" customHeight="1">
      <c r="A50" s="5"/>
      <c r="B50" s="24">
        <v>7</v>
      </c>
      <c r="C50" s="7" t="s">
        <v>12</v>
      </c>
      <c r="D50" s="7" t="s">
        <v>21</v>
      </c>
      <c r="E50" s="7" t="s">
        <v>93</v>
      </c>
      <c r="F50" s="25">
        <v>0.2938</v>
      </c>
      <c r="G50" s="10" t="s">
        <v>94</v>
      </c>
      <c r="H50" s="7" t="s">
        <v>15</v>
      </c>
      <c r="I50" s="34" t="s">
        <v>95</v>
      </c>
    </row>
    <row r="51" spans="1:9" ht="30" customHeight="1">
      <c r="A51" s="5"/>
      <c r="B51" s="24">
        <v>8</v>
      </c>
      <c r="C51" s="7" t="s">
        <v>12</v>
      </c>
      <c r="D51" s="7" t="s">
        <v>21</v>
      </c>
      <c r="E51" s="7" t="s">
        <v>96</v>
      </c>
      <c r="F51" s="25">
        <v>1.55024</v>
      </c>
      <c r="G51" s="10" t="s">
        <v>14</v>
      </c>
      <c r="H51" s="10" t="s">
        <v>15</v>
      </c>
      <c r="I51" s="7" t="s">
        <v>20</v>
      </c>
    </row>
    <row r="52" spans="1:9" ht="30" customHeight="1">
      <c r="A52" s="5"/>
      <c r="B52" s="24">
        <v>9</v>
      </c>
      <c r="C52" s="7" t="s">
        <v>12</v>
      </c>
      <c r="D52" s="7" t="s">
        <v>11</v>
      </c>
      <c r="E52" s="7" t="s">
        <v>97</v>
      </c>
      <c r="F52" s="7">
        <v>3.4725</v>
      </c>
      <c r="G52" s="7" t="s">
        <v>98</v>
      </c>
      <c r="H52" s="7" t="s">
        <v>15</v>
      </c>
      <c r="I52" s="7" t="s">
        <v>99</v>
      </c>
    </row>
    <row r="53" spans="1:9" ht="30" customHeight="1">
      <c r="A53" s="5"/>
      <c r="B53" s="24">
        <v>10</v>
      </c>
      <c r="C53" s="7" t="s">
        <v>12</v>
      </c>
      <c r="D53" s="7" t="s">
        <v>21</v>
      </c>
      <c r="E53" s="7" t="s">
        <v>100</v>
      </c>
      <c r="F53" s="25">
        <v>6.55884</v>
      </c>
      <c r="G53" s="10" t="s">
        <v>14</v>
      </c>
      <c r="H53" s="10" t="s">
        <v>15</v>
      </c>
      <c r="I53" s="7" t="s">
        <v>101</v>
      </c>
    </row>
    <row r="54" spans="1:9" ht="30" customHeight="1">
      <c r="A54" s="5"/>
      <c r="B54" s="24">
        <v>11</v>
      </c>
      <c r="C54" s="7" t="s">
        <v>12</v>
      </c>
      <c r="D54" s="7" t="s">
        <v>21</v>
      </c>
      <c r="E54" s="7" t="s">
        <v>102</v>
      </c>
      <c r="F54" s="25">
        <v>6.890107</v>
      </c>
      <c r="G54" s="10" t="s">
        <v>14</v>
      </c>
      <c r="H54" s="10" t="s">
        <v>15</v>
      </c>
      <c r="I54" s="7" t="s">
        <v>103</v>
      </c>
    </row>
    <row r="55" spans="1:9" ht="30" customHeight="1">
      <c r="A55" s="5"/>
      <c r="B55" s="24">
        <v>12</v>
      </c>
      <c r="C55" s="7" t="s">
        <v>12</v>
      </c>
      <c r="D55" s="7" t="s">
        <v>21</v>
      </c>
      <c r="E55" s="7" t="s">
        <v>104</v>
      </c>
      <c r="F55" s="25">
        <v>5.805405</v>
      </c>
      <c r="G55" s="10" t="s">
        <v>14</v>
      </c>
      <c r="H55" s="10" t="s">
        <v>15</v>
      </c>
      <c r="I55" s="7" t="s">
        <v>105</v>
      </c>
    </row>
    <row r="56" spans="1:9" ht="30" customHeight="1">
      <c r="A56" s="5" t="s">
        <v>21</v>
      </c>
      <c r="B56" s="24">
        <v>13</v>
      </c>
      <c r="C56" s="7" t="s">
        <v>12</v>
      </c>
      <c r="D56" s="7" t="s">
        <v>21</v>
      </c>
      <c r="E56" s="7" t="s">
        <v>106</v>
      </c>
      <c r="F56" s="25">
        <v>4.062</v>
      </c>
      <c r="G56" s="10" t="s">
        <v>38</v>
      </c>
      <c r="H56" s="10" t="s">
        <v>15</v>
      </c>
      <c r="I56" s="7" t="s">
        <v>107</v>
      </c>
    </row>
    <row r="57" spans="1:9" ht="30" customHeight="1">
      <c r="A57" s="5"/>
      <c r="B57" s="24">
        <v>14</v>
      </c>
      <c r="C57" s="7" t="s">
        <v>108</v>
      </c>
      <c r="D57" s="7" t="s">
        <v>21</v>
      </c>
      <c r="E57" s="7" t="s">
        <v>109</v>
      </c>
      <c r="F57" s="25">
        <v>1.6067</v>
      </c>
      <c r="G57" s="10" t="s">
        <v>38</v>
      </c>
      <c r="H57" s="10" t="s">
        <v>15</v>
      </c>
      <c r="I57" s="7" t="s">
        <v>110</v>
      </c>
    </row>
    <row r="58" spans="1:9" ht="30" customHeight="1">
      <c r="A58" s="5"/>
      <c r="B58" s="24">
        <v>15</v>
      </c>
      <c r="C58" s="7" t="s">
        <v>12</v>
      </c>
      <c r="D58" s="7" t="s">
        <v>21</v>
      </c>
      <c r="E58" s="7" t="s">
        <v>111</v>
      </c>
      <c r="F58" s="8">
        <v>1.77</v>
      </c>
      <c r="G58" s="10" t="s">
        <v>14</v>
      </c>
      <c r="H58" s="7" t="s">
        <v>15</v>
      </c>
      <c r="I58" s="7" t="s">
        <v>112</v>
      </c>
    </row>
    <row r="59" spans="1:9" ht="30" customHeight="1">
      <c r="A59" s="5"/>
      <c r="B59" s="24">
        <v>16</v>
      </c>
      <c r="C59" s="7" t="s">
        <v>12</v>
      </c>
      <c r="D59" s="7" t="s">
        <v>21</v>
      </c>
      <c r="E59" s="7" t="s">
        <v>113</v>
      </c>
      <c r="F59" s="8">
        <v>3.7178</v>
      </c>
      <c r="G59" s="10" t="s">
        <v>14</v>
      </c>
      <c r="H59" s="7" t="s">
        <v>15</v>
      </c>
      <c r="I59" s="7" t="s">
        <v>114</v>
      </c>
    </row>
    <row r="60" spans="1:9" ht="30" customHeight="1">
      <c r="A60" s="5"/>
      <c r="B60" s="24">
        <v>17</v>
      </c>
      <c r="C60" s="7" t="s">
        <v>12</v>
      </c>
      <c r="D60" s="7" t="s">
        <v>21</v>
      </c>
      <c r="E60" s="7" t="s">
        <v>115</v>
      </c>
      <c r="F60" s="25">
        <v>4.8857</v>
      </c>
      <c r="G60" s="10" t="s">
        <v>14</v>
      </c>
      <c r="H60" s="7" t="s">
        <v>15</v>
      </c>
      <c r="I60" s="7" t="s">
        <v>116</v>
      </c>
    </row>
    <row r="61" spans="1:9" ht="30" customHeight="1">
      <c r="A61" s="5"/>
      <c r="B61" s="24">
        <v>18</v>
      </c>
      <c r="C61" s="7" t="s">
        <v>12</v>
      </c>
      <c r="D61" s="7" t="s">
        <v>21</v>
      </c>
      <c r="E61" s="7" t="s">
        <v>117</v>
      </c>
      <c r="F61" s="25">
        <v>1.8858</v>
      </c>
      <c r="G61" s="7" t="s">
        <v>14</v>
      </c>
      <c r="H61" s="7" t="s">
        <v>15</v>
      </c>
      <c r="I61" s="7" t="s">
        <v>118</v>
      </c>
    </row>
    <row r="62" spans="1:9" ht="30" customHeight="1">
      <c r="A62" s="5"/>
      <c r="B62" s="24">
        <v>19</v>
      </c>
      <c r="C62" s="6" t="s">
        <v>12</v>
      </c>
      <c r="D62" s="6" t="s">
        <v>119</v>
      </c>
      <c r="E62" s="6" t="s">
        <v>31</v>
      </c>
      <c r="F62" s="25">
        <v>0.3598</v>
      </c>
      <c r="G62" s="6" t="s">
        <v>52</v>
      </c>
      <c r="H62" s="6" t="s">
        <v>120</v>
      </c>
      <c r="I62" s="34" t="s">
        <v>121</v>
      </c>
    </row>
    <row r="63" spans="1:9" ht="21.75" customHeight="1">
      <c r="A63" s="5"/>
      <c r="B63" s="26" t="s">
        <v>28</v>
      </c>
      <c r="C63" s="26"/>
      <c r="D63" s="26"/>
      <c r="E63" s="27"/>
      <c r="F63" s="28">
        <f>SUM(F44:F62)</f>
        <v>54.22227600000001</v>
      </c>
      <c r="G63" s="27"/>
      <c r="H63" s="27"/>
      <c r="I63" s="27"/>
    </row>
    <row r="64" spans="1:9" ht="36" customHeight="1">
      <c r="A64" s="29" t="s">
        <v>122</v>
      </c>
      <c r="B64" s="24">
        <v>1</v>
      </c>
      <c r="C64" s="6" t="s">
        <v>108</v>
      </c>
      <c r="D64" s="6" t="s">
        <v>123</v>
      </c>
      <c r="E64" s="6" t="s">
        <v>124</v>
      </c>
      <c r="F64" s="25">
        <v>6.5333</v>
      </c>
      <c r="G64" s="6" t="s">
        <v>32</v>
      </c>
      <c r="H64" s="6" t="s">
        <v>125</v>
      </c>
      <c r="I64" s="6" t="s">
        <v>124</v>
      </c>
    </row>
    <row r="65" spans="1:9" ht="36" customHeight="1">
      <c r="A65" s="35"/>
      <c r="B65" s="24">
        <v>2</v>
      </c>
      <c r="C65" s="6" t="s">
        <v>108</v>
      </c>
      <c r="D65" s="6" t="s">
        <v>123</v>
      </c>
      <c r="E65" s="6" t="s">
        <v>126</v>
      </c>
      <c r="F65" s="25">
        <v>7.6</v>
      </c>
      <c r="G65" s="6" t="s">
        <v>32</v>
      </c>
      <c r="H65" s="6" t="s">
        <v>125</v>
      </c>
      <c r="I65" s="6" t="s">
        <v>126</v>
      </c>
    </row>
    <row r="66" spans="1:9" ht="30" customHeight="1">
      <c r="A66" s="35"/>
      <c r="B66" s="24">
        <v>3</v>
      </c>
      <c r="C66" s="6" t="s">
        <v>108</v>
      </c>
      <c r="D66" s="6" t="s">
        <v>123</v>
      </c>
      <c r="E66" s="6" t="s">
        <v>127</v>
      </c>
      <c r="F66" s="25">
        <v>235.6729</v>
      </c>
      <c r="G66" s="6" t="s">
        <v>32</v>
      </c>
      <c r="H66" s="6" t="s">
        <v>120</v>
      </c>
      <c r="I66" s="6" t="s">
        <v>128</v>
      </c>
    </row>
    <row r="67" spans="1:9" ht="30" customHeight="1">
      <c r="A67" s="36"/>
      <c r="B67" s="24">
        <v>4</v>
      </c>
      <c r="C67" s="6" t="s">
        <v>108</v>
      </c>
      <c r="D67" s="6" t="s">
        <v>123</v>
      </c>
      <c r="E67" s="6" t="s">
        <v>129</v>
      </c>
      <c r="F67" s="25">
        <v>30.97566</v>
      </c>
      <c r="G67" s="6" t="s">
        <v>14</v>
      </c>
      <c r="H67" s="6" t="s">
        <v>120</v>
      </c>
      <c r="I67" s="6" t="s">
        <v>130</v>
      </c>
    </row>
    <row r="68" spans="1:9" ht="25.5" customHeight="1">
      <c r="A68" s="5" t="s">
        <v>122</v>
      </c>
      <c r="B68" s="24">
        <v>5</v>
      </c>
      <c r="C68" s="6" t="s">
        <v>12</v>
      </c>
      <c r="D68" s="6" t="s">
        <v>131</v>
      </c>
      <c r="E68" s="6" t="s">
        <v>132</v>
      </c>
      <c r="F68" s="25">
        <v>4.1071</v>
      </c>
      <c r="G68" s="6" t="s">
        <v>38</v>
      </c>
      <c r="H68" s="6" t="s">
        <v>120</v>
      </c>
      <c r="I68" s="6" t="s">
        <v>133</v>
      </c>
    </row>
    <row r="69" spans="1:9" ht="25.5" customHeight="1">
      <c r="A69" s="5"/>
      <c r="B69" s="24">
        <v>6</v>
      </c>
      <c r="C69" s="6" t="s">
        <v>12</v>
      </c>
      <c r="D69" s="6" t="s">
        <v>131</v>
      </c>
      <c r="E69" s="6" t="s">
        <v>132</v>
      </c>
      <c r="F69" s="25">
        <v>3.8899</v>
      </c>
      <c r="G69" s="6" t="s">
        <v>38</v>
      </c>
      <c r="H69" s="6" t="s">
        <v>120</v>
      </c>
      <c r="I69" s="6" t="s">
        <v>134</v>
      </c>
    </row>
    <row r="70" spans="1:9" ht="25.5" customHeight="1">
      <c r="A70" s="5"/>
      <c r="B70" s="24">
        <v>7</v>
      </c>
      <c r="C70" s="6" t="s">
        <v>12</v>
      </c>
      <c r="D70" s="6" t="s">
        <v>131</v>
      </c>
      <c r="E70" s="6" t="s">
        <v>132</v>
      </c>
      <c r="F70" s="25">
        <v>0.681</v>
      </c>
      <c r="G70" s="6" t="s">
        <v>38</v>
      </c>
      <c r="H70" s="6" t="s">
        <v>120</v>
      </c>
      <c r="I70" s="6" t="s">
        <v>135</v>
      </c>
    </row>
    <row r="71" spans="1:9" ht="25.5" customHeight="1">
      <c r="A71" s="5"/>
      <c r="B71" s="24">
        <v>8</v>
      </c>
      <c r="C71" s="6" t="s">
        <v>12</v>
      </c>
      <c r="D71" s="6" t="s">
        <v>131</v>
      </c>
      <c r="E71" s="6" t="s">
        <v>136</v>
      </c>
      <c r="F71" s="25">
        <v>13.9074</v>
      </c>
      <c r="G71" s="6" t="s">
        <v>14</v>
      </c>
      <c r="H71" s="6" t="s">
        <v>120</v>
      </c>
      <c r="I71" s="6" t="s">
        <v>137</v>
      </c>
    </row>
    <row r="72" spans="1:9" ht="25.5" customHeight="1">
      <c r="A72" s="5"/>
      <c r="B72" s="24">
        <v>9</v>
      </c>
      <c r="C72" s="6" t="s">
        <v>12</v>
      </c>
      <c r="D72" s="6" t="s">
        <v>131</v>
      </c>
      <c r="E72" s="6" t="s">
        <v>136</v>
      </c>
      <c r="F72" s="25">
        <v>3.5604</v>
      </c>
      <c r="G72" s="6" t="s">
        <v>98</v>
      </c>
      <c r="H72" s="6" t="s">
        <v>120</v>
      </c>
      <c r="I72" s="7" t="s">
        <v>138</v>
      </c>
    </row>
    <row r="73" spans="1:9" ht="25.5" customHeight="1">
      <c r="A73" s="5"/>
      <c r="B73" s="24">
        <v>10</v>
      </c>
      <c r="C73" s="6" t="s">
        <v>12</v>
      </c>
      <c r="D73" s="6" t="s">
        <v>131</v>
      </c>
      <c r="E73" s="6" t="s">
        <v>136</v>
      </c>
      <c r="F73" s="25">
        <v>0.4233</v>
      </c>
      <c r="G73" s="6" t="s">
        <v>139</v>
      </c>
      <c r="H73" s="6" t="s">
        <v>120</v>
      </c>
      <c r="I73" s="6" t="s">
        <v>140</v>
      </c>
    </row>
    <row r="74" spans="1:9" ht="25.5" customHeight="1">
      <c r="A74" s="5"/>
      <c r="B74" s="24">
        <v>11</v>
      </c>
      <c r="C74" s="6" t="s">
        <v>12</v>
      </c>
      <c r="D74" s="6" t="s">
        <v>131</v>
      </c>
      <c r="E74" s="6" t="s">
        <v>136</v>
      </c>
      <c r="F74" s="25">
        <v>0.8261</v>
      </c>
      <c r="G74" s="6" t="s">
        <v>141</v>
      </c>
      <c r="H74" s="6" t="s">
        <v>120</v>
      </c>
      <c r="I74" s="6" t="s">
        <v>142</v>
      </c>
    </row>
    <row r="75" spans="1:9" ht="25.5" customHeight="1">
      <c r="A75" s="5"/>
      <c r="B75" s="24">
        <v>12</v>
      </c>
      <c r="C75" s="6" t="s">
        <v>12</v>
      </c>
      <c r="D75" s="6" t="s">
        <v>131</v>
      </c>
      <c r="E75" s="6" t="s">
        <v>136</v>
      </c>
      <c r="F75" s="25">
        <v>1.2332</v>
      </c>
      <c r="G75" s="6" t="s">
        <v>143</v>
      </c>
      <c r="H75" s="6" t="s">
        <v>120</v>
      </c>
      <c r="I75" s="6" t="s">
        <v>144</v>
      </c>
    </row>
    <row r="76" spans="1:9" ht="25.5" customHeight="1">
      <c r="A76" s="5"/>
      <c r="B76" s="24">
        <v>13</v>
      </c>
      <c r="C76" s="6" t="s">
        <v>12</v>
      </c>
      <c r="D76" s="6" t="s">
        <v>131</v>
      </c>
      <c r="E76" s="6" t="s">
        <v>136</v>
      </c>
      <c r="F76" s="25">
        <v>1.4142</v>
      </c>
      <c r="G76" s="6" t="s">
        <v>143</v>
      </c>
      <c r="H76" s="6" t="s">
        <v>120</v>
      </c>
      <c r="I76" s="6" t="s">
        <v>145</v>
      </c>
    </row>
    <row r="77" spans="1:9" ht="25.5" customHeight="1">
      <c r="A77" s="5"/>
      <c r="B77" s="24">
        <v>14</v>
      </c>
      <c r="C77" s="6" t="s">
        <v>12</v>
      </c>
      <c r="D77" s="6" t="s">
        <v>131</v>
      </c>
      <c r="E77" s="6" t="s">
        <v>136</v>
      </c>
      <c r="F77" s="25">
        <v>0.8546</v>
      </c>
      <c r="G77" s="6" t="s">
        <v>146</v>
      </c>
      <c r="H77" s="6" t="s">
        <v>120</v>
      </c>
      <c r="I77" s="6" t="s">
        <v>147</v>
      </c>
    </row>
    <row r="78" spans="1:9" ht="25.5" customHeight="1">
      <c r="A78" s="5"/>
      <c r="B78" s="24">
        <v>15</v>
      </c>
      <c r="C78" s="6" t="s">
        <v>12</v>
      </c>
      <c r="D78" s="6" t="s">
        <v>131</v>
      </c>
      <c r="E78" s="6" t="s">
        <v>136</v>
      </c>
      <c r="F78" s="25">
        <v>0.374398</v>
      </c>
      <c r="G78" s="6" t="s">
        <v>148</v>
      </c>
      <c r="H78" s="6" t="s">
        <v>120</v>
      </c>
      <c r="I78" s="7" t="s">
        <v>149</v>
      </c>
    </row>
    <row r="79" spans="1:9" ht="25.5" customHeight="1">
      <c r="A79" s="5"/>
      <c r="B79" s="24">
        <v>16</v>
      </c>
      <c r="C79" s="6" t="s">
        <v>12</v>
      </c>
      <c r="D79" s="6" t="s">
        <v>131</v>
      </c>
      <c r="E79" s="6" t="s">
        <v>136</v>
      </c>
      <c r="F79" s="25">
        <v>0.030754</v>
      </c>
      <c r="G79" s="6" t="s">
        <v>150</v>
      </c>
      <c r="H79" s="6" t="s">
        <v>120</v>
      </c>
      <c r="I79" s="7" t="s">
        <v>151</v>
      </c>
    </row>
    <row r="80" spans="1:9" ht="25.5" customHeight="1">
      <c r="A80" s="5"/>
      <c r="B80" s="24">
        <v>17</v>
      </c>
      <c r="C80" s="6" t="s">
        <v>108</v>
      </c>
      <c r="D80" s="6" t="s">
        <v>152</v>
      </c>
      <c r="E80" s="6" t="s">
        <v>153</v>
      </c>
      <c r="F80" s="25">
        <v>0.9208</v>
      </c>
      <c r="G80" s="6" t="s">
        <v>154</v>
      </c>
      <c r="H80" s="6" t="s">
        <v>120</v>
      </c>
      <c r="I80" s="6" t="s">
        <v>155</v>
      </c>
    </row>
    <row r="81" spans="1:9" ht="25.5" customHeight="1">
      <c r="A81" s="5"/>
      <c r="B81" s="37" t="s">
        <v>28</v>
      </c>
      <c r="C81" s="37"/>
      <c r="D81" s="37"/>
      <c r="E81" s="12"/>
      <c r="F81" s="28">
        <f>SUM(F64:F80)</f>
        <v>313.00501199999997</v>
      </c>
      <c r="G81" s="12"/>
      <c r="H81" s="12"/>
      <c r="I81" s="12"/>
    </row>
    <row r="82" spans="1:9" ht="30" customHeight="1">
      <c r="A82" s="38" t="s">
        <v>156</v>
      </c>
      <c r="B82" s="24">
        <v>1</v>
      </c>
      <c r="C82" s="10" t="s">
        <v>12</v>
      </c>
      <c r="D82" s="10" t="s">
        <v>157</v>
      </c>
      <c r="E82" s="10" t="s">
        <v>158</v>
      </c>
      <c r="F82" s="30">
        <v>0.5809</v>
      </c>
      <c r="G82" s="10" t="s">
        <v>14</v>
      </c>
      <c r="H82" s="10" t="s">
        <v>15</v>
      </c>
      <c r="I82" s="10" t="s">
        <v>159</v>
      </c>
    </row>
    <row r="83" spans="1:9" ht="30" customHeight="1">
      <c r="A83" s="38"/>
      <c r="B83" s="24">
        <v>2</v>
      </c>
      <c r="C83" s="10" t="s">
        <v>12</v>
      </c>
      <c r="D83" s="10" t="s">
        <v>160</v>
      </c>
      <c r="E83" s="10" t="s">
        <v>161</v>
      </c>
      <c r="F83" s="30">
        <v>0.170915</v>
      </c>
      <c r="G83" s="10" t="s">
        <v>38</v>
      </c>
      <c r="H83" s="10" t="s">
        <v>15</v>
      </c>
      <c r="I83" s="10" t="s">
        <v>162</v>
      </c>
    </row>
    <row r="84" spans="1:9" ht="30" customHeight="1">
      <c r="A84" s="38"/>
      <c r="B84" s="24">
        <v>3</v>
      </c>
      <c r="C84" s="6" t="s">
        <v>12</v>
      </c>
      <c r="D84" s="6" t="s">
        <v>163</v>
      </c>
      <c r="E84" s="6" t="s">
        <v>164</v>
      </c>
      <c r="F84" s="25">
        <v>1.6958</v>
      </c>
      <c r="G84" s="6" t="s">
        <v>154</v>
      </c>
      <c r="H84" s="6" t="s">
        <v>120</v>
      </c>
      <c r="I84" s="6" t="s">
        <v>165</v>
      </c>
    </row>
    <row r="85" spans="1:9" ht="30" customHeight="1">
      <c r="A85" s="38"/>
      <c r="B85" s="24">
        <v>4</v>
      </c>
      <c r="C85" s="6" t="s">
        <v>12</v>
      </c>
      <c r="D85" s="6" t="s">
        <v>160</v>
      </c>
      <c r="E85" s="6" t="s">
        <v>166</v>
      </c>
      <c r="F85" s="25">
        <v>3.6393</v>
      </c>
      <c r="G85" s="6" t="s">
        <v>154</v>
      </c>
      <c r="H85" s="6" t="s">
        <v>120</v>
      </c>
      <c r="I85" s="6" t="s">
        <v>167</v>
      </c>
    </row>
    <row r="86" spans="1:9" ht="30" customHeight="1">
      <c r="A86" s="38"/>
      <c r="B86" s="24">
        <v>5</v>
      </c>
      <c r="C86" s="6" t="s">
        <v>12</v>
      </c>
      <c r="D86" s="6" t="s">
        <v>168</v>
      </c>
      <c r="E86" s="6" t="s">
        <v>169</v>
      </c>
      <c r="F86" s="25">
        <v>1.6</v>
      </c>
      <c r="G86" s="6" t="s">
        <v>154</v>
      </c>
      <c r="H86" s="6" t="s">
        <v>120</v>
      </c>
      <c r="I86" s="6" t="s">
        <v>170</v>
      </c>
    </row>
    <row r="87" spans="1:9" ht="36">
      <c r="A87" s="38"/>
      <c r="B87" s="24">
        <v>6</v>
      </c>
      <c r="C87" s="10" t="s">
        <v>12</v>
      </c>
      <c r="D87" s="10" t="s">
        <v>157</v>
      </c>
      <c r="E87" s="10" t="s">
        <v>171</v>
      </c>
      <c r="F87" s="25">
        <v>0.2888</v>
      </c>
      <c r="G87" s="10" t="s">
        <v>38</v>
      </c>
      <c r="H87" s="10" t="s">
        <v>125</v>
      </c>
      <c r="I87" s="10" t="s">
        <v>172</v>
      </c>
    </row>
    <row r="88" spans="1:9" ht="24.75" customHeight="1">
      <c r="A88" s="38"/>
      <c r="B88" s="24">
        <v>7</v>
      </c>
      <c r="C88" s="10" t="s">
        <v>12</v>
      </c>
      <c r="D88" s="10" t="s">
        <v>173</v>
      </c>
      <c r="E88" s="10" t="s">
        <v>174</v>
      </c>
      <c r="F88" s="30">
        <v>1.518</v>
      </c>
      <c r="G88" s="10" t="s">
        <v>175</v>
      </c>
      <c r="H88" s="10" t="s">
        <v>120</v>
      </c>
      <c r="I88" s="10" t="s">
        <v>176</v>
      </c>
    </row>
    <row r="89" spans="1:9" ht="30" customHeight="1">
      <c r="A89" s="38"/>
      <c r="B89" s="37" t="s">
        <v>28</v>
      </c>
      <c r="C89" s="39"/>
      <c r="D89" s="39"/>
      <c r="E89" s="40"/>
      <c r="F89" s="41">
        <f>SUM(F82:F88)</f>
        <v>9.493715</v>
      </c>
      <c r="G89" s="40"/>
      <c r="H89" s="40"/>
      <c r="I89" s="40"/>
    </row>
    <row r="90" spans="1:9" ht="30" customHeight="1">
      <c r="A90" s="34" t="s">
        <v>177</v>
      </c>
      <c r="B90" s="24">
        <v>1</v>
      </c>
      <c r="C90" s="7" t="s">
        <v>12</v>
      </c>
      <c r="D90" s="7" t="s">
        <v>21</v>
      </c>
      <c r="E90" s="7" t="s">
        <v>178</v>
      </c>
      <c r="F90" s="25">
        <v>6.469539999999999</v>
      </c>
      <c r="G90" s="7" t="s">
        <v>14</v>
      </c>
      <c r="H90" s="7" t="s">
        <v>120</v>
      </c>
      <c r="I90" s="10" t="s">
        <v>179</v>
      </c>
    </row>
    <row r="91" spans="1:9" ht="30" customHeight="1">
      <c r="A91" s="34"/>
      <c r="B91" s="37" t="s">
        <v>28</v>
      </c>
      <c r="C91" s="39"/>
      <c r="D91" s="39"/>
      <c r="E91" s="40"/>
      <c r="F91" s="41">
        <f>SUM(F90:F90)</f>
        <v>6.469539999999999</v>
      </c>
      <c r="G91" s="40"/>
      <c r="H91" s="40"/>
      <c r="I91" s="40"/>
    </row>
    <row r="92" spans="1:9" ht="30" customHeight="1">
      <c r="A92" s="42" t="s">
        <v>180</v>
      </c>
      <c r="B92" s="43">
        <v>1</v>
      </c>
      <c r="C92" s="6" t="s">
        <v>12</v>
      </c>
      <c r="D92" s="43" t="s">
        <v>181</v>
      </c>
      <c r="E92" s="43" t="s">
        <v>182</v>
      </c>
      <c r="F92" s="43">
        <v>3.1858</v>
      </c>
      <c r="G92" s="43" t="s">
        <v>14</v>
      </c>
      <c r="H92" s="43" t="s">
        <v>120</v>
      </c>
      <c r="I92" s="43" t="s">
        <v>183</v>
      </c>
    </row>
    <row r="93" spans="1:9" ht="24" customHeight="1">
      <c r="A93" s="42"/>
      <c r="B93" s="44" t="s">
        <v>28</v>
      </c>
      <c r="C93" s="44"/>
      <c r="D93" s="44"/>
      <c r="E93" s="45"/>
      <c r="F93" s="28">
        <v>3.1858</v>
      </c>
      <c r="G93" s="45"/>
      <c r="H93" s="45"/>
      <c r="I93" s="46"/>
    </row>
  </sheetData>
  <sheetProtection/>
  <mergeCells count="21">
    <mergeCell ref="A1:C1"/>
    <mergeCell ref="A2:I2"/>
    <mergeCell ref="B10:D10"/>
    <mergeCell ref="B43:D43"/>
    <mergeCell ref="H43:I43"/>
    <mergeCell ref="B63:D63"/>
    <mergeCell ref="B81:D81"/>
    <mergeCell ref="B89:D89"/>
    <mergeCell ref="B91:D91"/>
    <mergeCell ref="B93:D93"/>
    <mergeCell ref="A4:A10"/>
    <mergeCell ref="A11:A15"/>
    <mergeCell ref="A16:A27"/>
    <mergeCell ref="A28:A43"/>
    <mergeCell ref="A44:A55"/>
    <mergeCell ref="A56:A63"/>
    <mergeCell ref="A64:A67"/>
    <mergeCell ref="A68:A81"/>
    <mergeCell ref="A82:A89"/>
    <mergeCell ref="A90:A91"/>
    <mergeCell ref="A92:A93"/>
  </mergeCells>
  <printOptions/>
  <pageMargins left="0.2513888888888889" right="0.2513888888888889" top="0.7513888888888889" bottom="0.7513888888888889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韦武</cp:lastModifiedBy>
  <cp:lastPrinted>2016-02-16T01:03:54Z</cp:lastPrinted>
  <dcterms:created xsi:type="dcterms:W3CDTF">2012-01-16T00:39:27Z</dcterms:created>
  <dcterms:modified xsi:type="dcterms:W3CDTF">2023-03-14T10:24:26Z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4F20B1C12724429A98D6599991382BD7</vt:lpwstr>
  </property>
</Properties>
</file>