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<sst xmlns="http://schemas.openxmlformats.org/spreadsheetml/2006/main" count="42" uniqueCount="40">
  <si>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2023年延津县财政衔接推进乡村振兴补助资金项目计划安排情况统计表</t>
  </si>
  <si>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</si>
  <si>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</si>
  <si>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</si>
  <si>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</si>
  <si>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</si>
  <si>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</si>
  <si>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</si>
  <si>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利益联结机制</t>
  </si>
  <si>
    <t>资金规规及来源（万元）</t>
  </si>
  <si>
    <t>合  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</si>
  <si>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</si>
  <si>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</si>
  <si>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</si>
  <si>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</si>
  <si>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</si>
  <si>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</si>
  <si>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</si>
  <si>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2023年延津县丰庄镇服装加工产业项目</t>
  </si>
  <si>
    <t>产业发展</t>
  </si>
  <si>
    <t>新建标准化厂房6720平方米及配套设施。</t>
  </si>
  <si>
    <t>2023年1月-2023年12月</t>
  </si>
  <si>
    <t>丰庄镇</t>
  </si>
  <si>
    <t>农业农村局、乡村振兴局、丰庄镇人民政府</t>
  </si>
  <si>
    <t>新建标准化厂房6720平方米及相关配套设施，预计投入940.8万元财政资金每年可增加收益56.448万元，惠及全镇965户人（其中享受政策脱贫户566户，监测户52户），增加村集体和群众收入，助力村经济发展。</t>
  </si>
  <si>
    <t>预计投入940.8万元财政资金每年可增加收益56.448万元，惠及全镇965户人（其中享受政策脱贫户566户，监测户52户），增加村集体和群众收入，助力村经济发展。</t>
  </si>
  <si>
    <t>2023延津县僧固乡李僧固村组道路项目</t>
  </si>
  <si>
    <t>乡村建设行动</t>
  </si>
  <si>
    <t>新修厚16厘米C25商砼水泥混凝土道路1150平方米</t>
  </si>
  <si>
    <t>李僧固村</t>
  </si>
  <si>
    <t>僧固乡人民政府</t>
  </si>
  <si>
    <t>新修厚16厘米C25商砼水泥混凝土道路1150平方米，改善居民人居环境，提升村内基础设施条件，方便农村居民2010人出行，其中（脱贫户7户27人）</t>
  </si>
  <si>
    <t>新修厚16厘米C25商砼水泥混凝土道路1150平方米，改善居民人居环境，提升村内基础设施条件，方便农村居民2010人出行，其中（脱贫户7户27人）。</t>
  </si>
  <si>
    <t>2023年延津县外出务工一次性交通费补助项目</t>
  </si>
  <si>
    <t>就业创业</t>
  </si>
  <si>
    <t>省内市外就业60天以上（含60天）1年之内的，每人每年补助200元。市内县外就业60天以上（含60天）1年之内的，每人每年补助100元。</t>
  </si>
  <si>
    <t>延津县</t>
  </si>
  <si>
    <t>人社局、各乡（镇、街道）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</si>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</sst>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b/>
      <sz val="8"/>
      <name val="仿宋"/>
      <family val="3"/>
    </font>
    <font>
      <b/>
      <sz val="9"/>
      <name val="仿宋"/>
      <family val="3"/>
    </font>
    <font>
      <sz val="8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3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Q7" sqref="Q7"/>
    </sheetView>
  </sheetViews>
  <sheetFormatPr defaultColWidth="5.25390625" defaultRowHeight="14.25"/>
  <cols>
    <col min="1" max="1" width="8.875" style="3" customWidth="1"/>
    <col min="2" max="2" width="4.625" style="4" customWidth="1"/>
    <col min="3" max="3" width="13.875" style="4" customWidth="1"/>
    <col min="4" max="4" width="8.75390625" style="3" customWidth="1"/>
    <col min="5" max="5" width="5.625" style="4" customWidth="1"/>
    <col min="6" max="6" width="8.875" style="3" customWidth="1"/>
    <col min="7" max="7" width="17.375" style="3" customWidth="1"/>
    <col min="8" max="8" width="11.75390625" style="3" customWidth="1"/>
    <col min="9" max="9" width="9.75390625" style="4" customWidth="1"/>
    <col min="10" max="10" width="6.125" style="4" customWidth="1"/>
    <col min="11" max="11" width="9.25390625" style="4" customWidth="1"/>
    <col min="12" max="12" width="9.00390625" style="4" customWidth="1"/>
    <col min="13" max="13" width="8.75390625" style="4" customWidth="1"/>
    <col min="14" max="14" width="5.75390625" style="4" customWidth="1"/>
    <col min="15" max="15" width="2.75390625" style="4" customWidth="1"/>
    <col min="16" max="16" width="5.25390625" style="4" customWidth="1"/>
    <col min="17" max="17" width="9.50390625" style="4" customWidth="1"/>
    <col min="18" max="19" width="5.25390625" style="4" customWidth="1"/>
    <col min="20" max="20" width="12.125" style="4" customWidth="1"/>
    <col min="21" max="249" width="5.25390625" style="4" customWidth="1"/>
    <col min="250" max="16384" width="5.25390625" style="4" customWidth="1"/>
  </cols>
  <sheetData>
    <row r="1" spans="1:15" ht="26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</row>
    <row r="3" spans="1:15" ht="14.25">
      <c r="A3" s="6"/>
      <c r="B3" s="6"/>
      <c r="C3" s="6"/>
      <c r="D3" s="6"/>
      <c r="E3" s="6"/>
      <c r="F3" s="6"/>
      <c r="G3" s="6"/>
      <c r="H3" s="6"/>
      <c r="I3" s="6" t="s">
        <v>10</v>
      </c>
      <c r="J3" s="6"/>
      <c r="K3" s="6"/>
      <c r="L3" s="6"/>
      <c r="M3" s="6"/>
      <c r="N3" s="6" t="s">
        <v>11</v>
      </c>
      <c r="O3" s="6" t="s">
        <v>12</v>
      </c>
    </row>
    <row r="4" spans="1:15" s="1" customFormat="1" ht="28.5">
      <c r="A4" s="6"/>
      <c r="B4" s="6"/>
      <c r="C4" s="6"/>
      <c r="D4" s="6"/>
      <c r="E4" s="6"/>
      <c r="F4" s="6"/>
      <c r="G4" s="6"/>
      <c r="H4" s="6"/>
      <c r="I4" s="6"/>
      <c r="J4" s="6" t="s">
        <v>13</v>
      </c>
      <c r="K4" s="6" t="s">
        <v>14</v>
      </c>
      <c r="L4" s="6" t="s">
        <v>15</v>
      </c>
      <c r="M4" s="6" t="s">
        <v>16</v>
      </c>
      <c r="N4" s="6"/>
      <c r="O4" s="6"/>
    </row>
    <row r="5" spans="1:15" s="1" customFormat="1" ht="14.25">
      <c r="A5" s="7" t="s">
        <v>17</v>
      </c>
      <c r="B5" s="7"/>
      <c r="C5" s="7"/>
      <c r="D5" s="8"/>
      <c r="E5" s="8"/>
      <c r="F5" s="7"/>
      <c r="G5" s="8"/>
      <c r="H5" s="8"/>
      <c r="I5" s="17">
        <f>SUM(I6:I8)</f>
        <v>989.66816</v>
      </c>
      <c r="J5" s="17">
        <f>SUM(J6:J8)</f>
        <v>200</v>
      </c>
      <c r="K5" s="17">
        <f>SUM(K6:K8)</f>
        <v>61.4136</v>
      </c>
      <c r="L5" s="17">
        <f>SUM(L6:L8)</f>
        <v>208.89</v>
      </c>
      <c r="M5" s="17">
        <f>SUM(M6:M8)</f>
        <v>519.36456</v>
      </c>
      <c r="N5" s="18"/>
      <c r="O5" s="6"/>
    </row>
    <row r="6" spans="1:15" s="1" customFormat="1" ht="115.5">
      <c r="A6" s="9" t="s">
        <v>18</v>
      </c>
      <c r="B6" s="10" t="s">
        <v>19</v>
      </c>
      <c r="C6" s="11" t="s">
        <v>20</v>
      </c>
      <c r="D6" s="12" t="s">
        <v>21</v>
      </c>
      <c r="E6" s="13" t="s">
        <v>22</v>
      </c>
      <c r="F6" s="14" t="s">
        <v>23</v>
      </c>
      <c r="G6" s="13" t="s">
        <v>24</v>
      </c>
      <c r="H6" s="11" t="s">
        <v>25</v>
      </c>
      <c r="I6" s="19">
        <v>940.8</v>
      </c>
      <c r="J6" s="19">
        <v>200</v>
      </c>
      <c r="K6" s="19">
        <v>61.4136</v>
      </c>
      <c r="L6" s="19">
        <v>208.89</v>
      </c>
      <c r="M6" s="19">
        <v>470.4964</v>
      </c>
      <c r="N6" s="18"/>
      <c r="O6" s="6"/>
    </row>
    <row r="7" spans="1:15" s="1" customFormat="1" ht="108" customHeight="1">
      <c r="A7" s="9" t="s">
        <v>26</v>
      </c>
      <c r="B7" s="10" t="s">
        <v>27</v>
      </c>
      <c r="C7" s="11" t="s">
        <v>28</v>
      </c>
      <c r="D7" s="12" t="s">
        <v>21</v>
      </c>
      <c r="E7" s="13" t="s">
        <v>29</v>
      </c>
      <c r="F7" s="14" t="s">
        <v>30</v>
      </c>
      <c r="G7" s="13" t="s">
        <v>31</v>
      </c>
      <c r="H7" s="13" t="s">
        <v>32</v>
      </c>
      <c r="I7" s="19">
        <v>9.936</v>
      </c>
      <c r="J7" s="19"/>
      <c r="K7" s="19"/>
      <c r="L7" s="19"/>
      <c r="M7" s="19">
        <v>9.936</v>
      </c>
      <c r="N7" s="18"/>
      <c r="O7" s="6"/>
    </row>
    <row r="8" spans="1:15" s="2" customFormat="1" ht="120" customHeight="1">
      <c r="A8" s="15" t="s">
        <v>33</v>
      </c>
      <c r="B8" s="16" t="s">
        <v>34</v>
      </c>
      <c r="C8" s="12" t="s">
        <v>35</v>
      </c>
      <c r="D8" s="12" t="s">
        <v>21</v>
      </c>
      <c r="E8" s="12" t="s">
        <v>36</v>
      </c>
      <c r="F8" s="12" t="s">
        <v>37</v>
      </c>
      <c r="G8" s="12" t="s">
        <v>38</v>
      </c>
      <c r="H8" s="12" t="s">
        <v>39</v>
      </c>
      <c r="I8" s="20">
        <v>38.93216</v>
      </c>
      <c r="J8" s="21"/>
      <c r="K8" s="21"/>
      <c r="L8" s="12"/>
      <c r="M8" s="20">
        <v>38.93216</v>
      </c>
      <c r="N8" s="12"/>
      <c r="O8" s="13"/>
    </row>
  </sheetData>
  <sheetProtection/>
  <mergeCells count="14">
    <mergeCell ref="A1:O1"/>
    <mergeCell ref="I2:O2"/>
    <mergeCell ref="J3:M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3:N4"/>
    <mergeCell ref="O3:O4"/>
  </mergeCells>
  <printOptions/>
  <pageMargins left="0.15694444444444444" right="0.15694444444444444" top="0.9840277777777777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国卿</cp:lastModifiedBy>
  <cp:lastPrinted>2021-09-24T02:07:22Z</cp:lastPrinted>
  <dcterms:created xsi:type="dcterms:W3CDTF">2016-12-02T08:54:00Z</dcterms:created>
  <dcterms:modified xsi:type="dcterms:W3CDTF">2023-11-08T01:26:41Z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AA7EE586D9C94B7CAF560D08980D725F</vt:lpwstr>
  </property>
</Properties>
</file>