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表" sheetId="2" r:id="rId1"/>
  </sheets>
  <definedNames>
    <definedName name="_xlnm._FilterDatabase" localSheetId="0" hidden="1">附表!$A$4:$O$4</definedName>
    <definedName name="_xlnm.Print_Titles" localSheetId="0">附表!$2:$4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<sst xmlns="http://schemas.openxmlformats.org/spreadsheetml/2006/main" count="396" uniqueCount="203">
  <si>
    <t>2023年延津县财政衔接乡村振兴补助资金项目计划完成情况统计表</t>
  </si>
  <si>
    <t>项目名称</t>
  </si>
  <si>
    <t>实施地点</t>
  </si>
  <si>
    <t>项目类别</t>
  </si>
  <si>
    <t>建设任务</t>
  </si>
  <si>
    <t>完成情况</t>
  </si>
  <si>
    <t>绩效目标</t>
  </si>
  <si>
    <t>带贫减贫机制</t>
  </si>
  <si>
    <t>资金来源及构成(万元)</t>
  </si>
  <si>
    <t>合计</t>
  </si>
  <si>
    <t>专项资金</t>
  </si>
  <si>
    <t>统筹整合财政涉农资金</t>
  </si>
  <si>
    <t>其杝</t>
  </si>
  <si>
    <t>小计</t>
  </si>
  <si>
    <t>中央</t>
  </si>
  <si>
    <t>省</t>
  </si>
  <si>
    <t>市</t>
  </si>
  <si>
    <t>县</t>
  </si>
  <si>
    <t>2023年延津县支持脱贫户种植优质小麦奖补项目</t>
  </si>
  <si>
    <t>延津县</t>
  </si>
  <si>
    <t>产业发展</t>
  </si>
  <si>
    <t>支持脱贫户（监测对象）种植优质小麦，计划安排种植面积29333.3亩，亩补贴150元。</t>
  </si>
  <si>
    <t>完成</t>
  </si>
  <si>
    <t>项目实施后将带动脱贫户发展优质小麦29333.3亩，脱贫户全覆盖，亩均增收150元以上。</t>
  </si>
  <si>
    <t>2023年延津县金融扶贫户贷户用贴息项目</t>
  </si>
  <si>
    <t>对户贷户用脱贫户（监测对象）小额信贷全额贴息。</t>
  </si>
  <si>
    <t>满足脱贫户及监测对象自主创业发展致富产业资金需求</t>
  </si>
  <si>
    <t>贷款脱贫户（监测对象）自主创收户均5000元以上</t>
  </si>
  <si>
    <t>2023年延津县外出务工一次性交通费补助</t>
  </si>
  <si>
    <t>就业项目</t>
  </si>
  <si>
    <t>对外出务工的脱贫劳动力（含监测对象），每人给予一次性务工交通费补助（每人每年只能享受一次，该项资金由财政衔接推进乡村振兴补助资金承担）。脱贫劳动力（含监测对象）在河南省外每人给予一次性务工交通费补助500元。</t>
  </si>
  <si>
    <t>通过实施该项目，提高脱贫劳动力（含监测对象）外出务工积极性，巩固拓展脱贫攻坚成果，防止发生返贫致贫风险，实现脱贫劳动力（含监测对象）持续稳定增收。</t>
  </si>
  <si>
    <t>对外出务工的脱贫劳动力（含监测对象），每人给予一次性务工交通费补助（每人每年只能享受一次，该项资金由财政衔接推进乡村振兴补助资金承担）。增加脱贫人口收入。</t>
  </si>
  <si>
    <t>2023年延津县乡村公益性岗位</t>
  </si>
  <si>
    <t>根据工作量大小设置全日制、半日制、小时制三类，工资标准为全日制900元、半日制450元、小时制不超过每小时15.6元。</t>
  </si>
  <si>
    <t>通过实施该项目，带动全县脱贫村及十户以上脱贫户、监测帮扶对象拥有就业岗位。</t>
  </si>
  <si>
    <t>带动全县脱贫村及十户以上脱贫户、监测帮扶对象拥有就业岗位。带动脱贫户、监测户增收，巩固脱贫攻坚成果。</t>
  </si>
  <si>
    <t>2023年延津县“雨露计划”短期技能培训项目</t>
  </si>
  <si>
    <t>计划补贴脱贫（监测）享受政策人口（含2022年下半年）100人</t>
  </si>
  <si>
    <t>参加技能培训的贫困人口，取得结业证书和国家承认的技能等级证书（或职业资格证书）每人计划按2000元补贴，以取得的最高等级证书进行补贴。</t>
  </si>
  <si>
    <t>2023年延津县“雨露计划”职业教育项目</t>
  </si>
  <si>
    <t>巩固三保障成果</t>
  </si>
  <si>
    <t>计划补贴脱贫（监测）学生（含2022年下半年）600人</t>
  </si>
  <si>
    <t>每生每学年3000元，分春季和秋季两个学期，每学期1500元。通过此项补贴政策，每生每学期可减轻教育负担1500元。参加技能培训的贫困人口，取得结业证书和国家承认的技能等级证书（或职业资格证书）每人计划按2000元补贴，以取得的最高等级证书进行补贴。</t>
  </si>
  <si>
    <t>每生每学年3000元，分春季和秋季两个学期，每学期1500元。通过此项补贴政策，每生每学期可减轻教育负担1500元。参加技能培训的脱贫人口，取得结业证书和国家承认的技能等级证书（或职业资格证书）每人计划按2000元补贴，以取得的最高等级证书进行补贴。</t>
  </si>
  <si>
    <t>2023年项目管理费支付项目</t>
  </si>
  <si>
    <t>项目管理费</t>
  </si>
  <si>
    <t>用于支付财政衔接推进乡村振兴补助资金项目设计、监理、验收、评估论证等费用。</t>
  </si>
  <si>
    <t>2023年延津县胙城乡前董固村养鸭大棚产业项目</t>
  </si>
  <si>
    <t>胙城乡前董固村</t>
  </si>
  <si>
    <t>新建13M*106M标准养殖大棚11个，总面积15158平方米。</t>
  </si>
  <si>
    <t>预计年收入达到27-36万元，其中70%用于产业分红带动全乡380户脱贫户和监测户，30%属于大韩村村集体收入，用于改善大韩村675户，2679人基础设施建设。</t>
  </si>
  <si>
    <t>2023年魏邱乡桂柳发酵网床鸭舍建设项目</t>
  </si>
  <si>
    <t>魏邱乡林场</t>
  </si>
  <si>
    <t>新建14M*110M标准养殖大棚9座，总面积10500平方米。</t>
  </si>
  <si>
    <t>带动本乡脱贫人口20人，人均月收入4000到5000元，每年向乡政府交纳6%的租金。</t>
  </si>
  <si>
    <t>2023年延津县王楼镇张杏庄养鸭大棚产业项目</t>
  </si>
  <si>
    <t>王楼镇张杏庄村</t>
  </si>
  <si>
    <t>新建13m×106m标准养殖大棚9座，总面积为12402㎡。</t>
  </si>
  <si>
    <t>每年按照不低于投资总额的6%收取租金，租金的70%用于带动全镇653户脱贫户和监测户，30%归张杏庄村集体收入，用于村内9户，21人脱贫人口和监测对象收益和公益设施建设。</t>
  </si>
  <si>
    <t>2023年延津县往年项目剩余工程款项目</t>
  </si>
  <si>
    <t>乡村建设行动</t>
  </si>
  <si>
    <t>往年项目工程尾款。</t>
  </si>
  <si>
    <t>方便村民出行，改善农村居民的生活质量。</t>
  </si>
  <si>
    <t>2023年马庄乡近古村村组道路项目</t>
  </si>
  <si>
    <t>马庄乡近古村</t>
  </si>
  <si>
    <t>新修厚16厘米C25商砼水泥混凝土道路5008平方米</t>
  </si>
  <si>
    <t>改善人居环境，提升村内基础设施条件，方便村民人出行。</t>
  </si>
  <si>
    <t>2023年马庄乡冯班枣村村组道路项目</t>
  </si>
  <si>
    <t>马庄乡冯班枣村</t>
  </si>
  <si>
    <t>新修厚16厘米C25商砼水泥混凝土道路5586平方米</t>
  </si>
  <si>
    <t>2023年丰庄镇丰庄村村组道路项目</t>
  </si>
  <si>
    <t>丰庄镇丰庄村</t>
  </si>
  <si>
    <t>新修厚16厘米C25商砼水泥混凝土道路6501平方米</t>
  </si>
  <si>
    <t>2023年丰庄镇席村村组道路项目</t>
  </si>
  <si>
    <t>丰庄镇席村</t>
  </si>
  <si>
    <t>新修厚16厘米C25商砼水泥混凝土道路1395平方米</t>
  </si>
  <si>
    <t>2023年丰庄镇飞王村村组道路项目</t>
  </si>
  <si>
    <t>丰庄镇飞王村</t>
  </si>
  <si>
    <t>新修厚16厘米C25商砼水泥混凝土道路5784平方米</t>
  </si>
  <si>
    <t>2023年魏邱乡中魏邱村村组道路项目</t>
  </si>
  <si>
    <t>魏邱乡中魏邱村</t>
  </si>
  <si>
    <t>新修厚16厘米C25商砼水泥混凝土道路2447平方米</t>
  </si>
  <si>
    <t>2023年魏邱乡董留店村组道路项目</t>
  </si>
  <si>
    <t>魏邱乡董留店村</t>
  </si>
  <si>
    <t>新修厚6厘米沥青混凝土道路5332平方米</t>
  </si>
  <si>
    <t>2023年魏邱乡荆保寨村组道路项目</t>
  </si>
  <si>
    <t>魏邱乡荆保寨村</t>
  </si>
  <si>
    <t>新修厚16厘米C25商砼水泥混凝土道路2760平方米</t>
  </si>
  <si>
    <t>2023年王楼镇张街村村组道路项目</t>
  </si>
  <si>
    <t>王楼镇张街村</t>
  </si>
  <si>
    <t>新修厚16厘米C25商砼水泥混凝土道路2251平方米</t>
  </si>
  <si>
    <t>2023年王楼镇吴杏庄村村组道路项目</t>
  </si>
  <si>
    <t>王楼镇吴杏庄村</t>
  </si>
  <si>
    <t>新修厚16厘米C25商砼水泥混凝土道路4868.5平方米</t>
  </si>
  <si>
    <t>2023年司寨乡前司寨村道路建设项目</t>
  </si>
  <si>
    <t>司寨乡前司寨村</t>
  </si>
  <si>
    <t>新修厚16厘米C25商砼水泥混凝土道路5391平方米</t>
  </si>
  <si>
    <t>2023年司寨乡王纸坊村道路建设项目</t>
  </si>
  <si>
    <t>司寨乡王纸坊村</t>
  </si>
  <si>
    <t>新修厚16厘米C25商砼水泥混凝土道路6665.5平方米</t>
  </si>
  <si>
    <t>2023年僧固乡李庄村村组道路项目</t>
  </si>
  <si>
    <t>僧固乡李庄村</t>
  </si>
  <si>
    <t>新修厚16厘米C25商砼水泥混凝土道路2175平方米</t>
  </si>
  <si>
    <t>2023年僧固乡申僧固村村组道路项目</t>
  </si>
  <si>
    <t>僧固乡申僧固村</t>
  </si>
  <si>
    <t>新修厚16厘米C25商砼水泥混凝土道路6016平方米</t>
  </si>
  <si>
    <t>2023年僧固乡东竹村村组道路项目</t>
  </si>
  <si>
    <t>僧固乡东竹村</t>
  </si>
  <si>
    <t>新修厚16厘米C25商砼水泥混凝土道路8004平方米</t>
  </si>
  <si>
    <t>2023年东屯镇董庄村村组道路项目</t>
  </si>
  <si>
    <t>东屯镇董庄村</t>
  </si>
  <si>
    <t>新修厚16厘米C25商砼水泥混凝土道路1517.5平方米</t>
  </si>
  <si>
    <t>2023年东屯镇东张士屯村村组道路项目</t>
  </si>
  <si>
    <t>东屯镇东张士屯村</t>
  </si>
  <si>
    <t>新修厚16厘米C25商砼水泥混凝土道路5652平方米</t>
  </si>
  <si>
    <t>2023年胙城乡东辛庄村村组道路项目</t>
  </si>
  <si>
    <t>胙城乡东辛庄村</t>
  </si>
  <si>
    <t>2023年胙城乡东小庄村村组道路项目</t>
  </si>
  <si>
    <t>胙城乡东小庄村</t>
  </si>
  <si>
    <t>新修厚16厘米C25商砼水泥混凝土道路1895平方米</t>
  </si>
  <si>
    <t>2023年胙城乡贾庄村村组道路项目</t>
  </si>
  <si>
    <t>胙城乡贾庄村</t>
  </si>
  <si>
    <t>新修厚16厘米C25商砼水泥混凝土道路5369平方米</t>
  </si>
  <si>
    <t>2023年胙城乡后董固村村组道路项目</t>
  </si>
  <si>
    <t>胙城乡后董固村</t>
  </si>
  <si>
    <t>新修厚16厘米C25商砼水泥混凝土道路2586平方米</t>
  </si>
  <si>
    <t>2023年石婆固镇里仁村村组道路项目</t>
  </si>
  <si>
    <t>石婆固镇里仁村</t>
  </si>
  <si>
    <t>新修厚16厘米C25商砼水泥混凝土道路2400平方米</t>
  </si>
  <si>
    <t>2023年石婆固镇吕店村村组道路项目</t>
  </si>
  <si>
    <t>石婆固镇吕店村</t>
  </si>
  <si>
    <t>新修厚16厘米C25商砼水泥混凝土道路2476平方米</t>
  </si>
  <si>
    <t>2023年石婆固镇胡村村组道路项目</t>
  </si>
  <si>
    <t>石婆固镇胡村</t>
  </si>
  <si>
    <t>新修厚16厘米C25商砼水泥混凝土道路1385平方米</t>
  </si>
  <si>
    <t>2023年石婆固镇胡庄村组道路项目</t>
  </si>
  <si>
    <t>石婆固镇胡庄村</t>
  </si>
  <si>
    <t>新修厚16厘米C25商砼水泥混凝土道路1639平方米</t>
  </si>
  <si>
    <t>2023年石婆固镇北王庄村组道路项目</t>
  </si>
  <si>
    <t>石婆固镇北王庄村</t>
  </si>
  <si>
    <t>新修厚16厘米C25商砼水泥混凝土道路1774平方米</t>
  </si>
  <si>
    <t>2023年榆林乡西娄庄村村组道路项目</t>
  </si>
  <si>
    <t>榆林乡西娄庄村</t>
  </si>
  <si>
    <t>新修厚16厘米C25商砼水泥混凝土道路3904.5平方米</t>
  </si>
  <si>
    <t>2023年榆林乡小里村村组道路项目</t>
  </si>
  <si>
    <t>榆林乡小里庄村</t>
  </si>
  <si>
    <t>新修厚16厘米C25商砼水泥混凝土道路5159平方米</t>
  </si>
  <si>
    <t>2023年文岩街道王乡固村村组道路项目</t>
  </si>
  <si>
    <t>文岩街道王乡固村</t>
  </si>
  <si>
    <t>新修厚16厘米C25商砼水泥混凝土道路2908平方米</t>
  </si>
  <si>
    <t>2023年塔铺街道塔二村村组道路项目</t>
  </si>
  <si>
    <t>塔铺街道塔二村</t>
  </si>
  <si>
    <t>新修厚16厘米C25商砼水泥混凝土道路7400平方米</t>
  </si>
  <si>
    <t>2023年塔铺街道十八里村村组道路项目</t>
  </si>
  <si>
    <t>塔铺街道十八里村</t>
  </si>
  <si>
    <t>新修厚16厘米C25商砼水泥混凝土道路1436平方米</t>
  </si>
  <si>
    <t>2023年潭龙街道东吐村村组道路项目</t>
  </si>
  <si>
    <t>潭龙街道东吐村</t>
  </si>
  <si>
    <t>新修厚16厘米C25商砼水泥混凝土道路7412平方米</t>
  </si>
  <si>
    <t>2023年延津县脱贫户种植优质花生奖补项目</t>
  </si>
  <si>
    <t>支持脱贫户（监测对象）种植高油花生20500亩，每亩补贴300元</t>
  </si>
  <si>
    <t>项目实施后将带动脱贫户（监测对象）发展优质高油品种花生20500亩，亩均增收300元以上。</t>
  </si>
  <si>
    <t>2023年延津县丰庄镇花生深加工基地建设项目</t>
  </si>
  <si>
    <t>丰庄镇秦庄村</t>
  </si>
  <si>
    <t>新建4800平方米标准化厂房一座，新建1000平方米保鲜库一座。</t>
  </si>
  <si>
    <t>项目建成后年产值2000万元，新增务工人员100人，预计产生税收50万元，壮大乡镇经济，提高群众收入。</t>
  </si>
  <si>
    <t>务工吸纳贫困人口数30人、每人年均务工增加收益金额30000元，预计产生税收50万元</t>
  </si>
  <si>
    <t>2023年延津县僧固乡沙庄村蔬菜保鲜储存（冷库建设）项目</t>
  </si>
  <si>
    <t>僧固乡沙庄村</t>
  </si>
  <si>
    <t>占地2.5亩，新建厚16厘米C25商砼水泥混凝土地面1650平方米；新建500吨冷库一座，其中冷藏库400吨、冷冻库100吨；冷库上方钢结构顶棚800平方米</t>
  </si>
  <si>
    <t>每年可增加村集体收入不少于投资额的6%，直接带动用工20人，辐射带动用工50人。</t>
  </si>
  <si>
    <t>收益的70%，将用于沙庄村设置收益劳动岗位，进一步实现全乡脱贫群众和监测对象劳动增收。</t>
  </si>
  <si>
    <t>2023年延津县东屯镇新乡市优质种苗集约化研发生产基地项目</t>
  </si>
  <si>
    <t>东屯镇汲津铺村</t>
  </si>
  <si>
    <t>新建一座2100平方米联栋薄膜大棚，一座2200平方米联栋薄膜大棚，以及9座高标准育苗温室，6座单层网室等配套设施。</t>
  </si>
  <si>
    <t>通过用工、流转土地带动种植等形式带动30户村民增收，预计年增加收入5000元。每年向汲津铺村村缴纳财政投入6%的租金，可增加21万元村集体收入。</t>
  </si>
  <si>
    <t>2023年延津县王楼镇任庄村产业配套项目</t>
  </si>
  <si>
    <t>王楼镇任庄村</t>
  </si>
  <si>
    <t>新修6CM厚柏油路面（含修复路基）2724平方米；16CM厚水泥路面200平方米；φ500污水管道460米；检查井15个；雨水井30个</t>
  </si>
  <si>
    <t>改善蔬菜大棚种植环境，提升产业项目配套设施条件，方便蔬菜大棚种植农户出行</t>
  </si>
  <si>
    <t>延津县产业尾款项目</t>
  </si>
  <si>
    <t>往年产业项目工程尾款</t>
  </si>
  <si>
    <t>全县3个财政衔接推进乡村振兴补助资金产业项目工程尾款，保证施工质量，涉及40个村，808户脱贫户。</t>
  </si>
  <si>
    <t>2023年延津县司寨乡李楼村肉鸭养殖基地项目</t>
  </si>
  <si>
    <t>司寨乡李楼村</t>
  </si>
  <si>
    <t>建设肉鸭养殖大棚8个、每座棚（14米×100米）1400平方米，共11200平方米及相关配套设施。</t>
  </si>
  <si>
    <t>司寨乡李楼村、王纸坊村、东南庄村、半坡张村、前司寨村、后司寨村、袁纸坊村、郑纸坊村、张庄村、小庞固村等十个村与“新乡桂柳”合作资金共510万元，签订合同3年，合同生效期内，“新乡桂柳”每年按合作资金保底7%向村集体支付收益,村集体将获得收益进行二次分配，覆盖享受政策脱贫户和风险未消除监测户146户。三年合作期满后，“新乡桂柳”一次性将合作资金返还给合作对象，返还资金由司寨乡再统筹用于发展养殖产业项目。</t>
  </si>
  <si>
    <t>1、针对不同类别的脱贫户合理安排，多劳多得，区别对待；
2、对整户无劳动能力的脱贫户可直接享受分红；
3、对有劳动能力的脱贫户，安排公益性岗位或者村集体劳动，增加工资性收入。</t>
  </si>
  <si>
    <t>2023年延津县魏邱乡鸭舍产业配套项目</t>
  </si>
  <si>
    <t>东西主路：路基宽6.5米，长277米，水泥稳定土厚20cm，共1800.5㎡。路面宽6米，长277米，沥青混凝土厚70mm（40mm+30mm），共1662㎡。        混凝土路面：进棚支路2m×4.5m×9个+9㎡（斜口）=90㎡
进操作间支路1m×4.5m×9个=40.5㎡，主路面270m*5m=1350，共计1480.5平方米</t>
  </si>
  <si>
    <t>新修厚70mm沥青混凝土道路（含路基）1665平方米。混凝土路面1480平方米，为产业发展提供必要基础条件，促进产业发展。</t>
  </si>
  <si>
    <t>新修厚70mm沥青混凝土道路（含路基）1665平方米。混凝土路面1480平方米，收益脱贫户812户，监测户79户，促进产业发展。</t>
  </si>
  <si>
    <t>2023年延津县丰庄镇服装加工产业项目</t>
  </si>
  <si>
    <t>丰庄镇</t>
  </si>
  <si>
    <t>新建标准化厂房6720平方米及配套设施。</t>
  </si>
  <si>
    <t>新建标准化厂房6720平方米及相关配套设施，预计投入940.8万元财政资金每年可增加收益56.448万元，惠及全镇965户人（其中享受政策脱贫户566户，监测户52户），增加村集体和群众收入，助力村经济发展。</t>
  </si>
  <si>
    <t>预计投入940.8万元财政资金每年可增加收益56.448万元，惠及全镇965户人（其中享受政策脱贫户566户，监测户52户），增加村集体和群众收入，助力村经济发展。</t>
  </si>
  <si>
    <t>2023延津县僧固乡李僧固村组道路项目</t>
  </si>
  <si>
    <t>僧固乡李僧固村</t>
  </si>
  <si>
    <t>新修厚16厘米C25商砼水泥混凝土道路1150平方米。</t>
  </si>
  <si>
    <t>2023年延津县僧固乡申僧固村第二批村组道路项目</t>
  </si>
  <si>
    <t>新修厚16厘米C25商砼水泥混凝土道路4211平方米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</si>
</sst>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32">
    <font>
      <sz val="11"/>
      <color theme="1"/>
      <name val="宋体"/>
      <charset val="134"/>
      <scheme val="minor"/>
    </font>
    <font>
      <sz val="10"/>
      <color theme="0" tint="-0.899960325937681"/>
      <name val="宋体"/>
      <charset val="134"/>
    </font>
    <font>
      <sz val="10"/>
      <color theme="0" tint="-0.899960325937681"/>
      <name val="宋体"/>
      <charset val="134"/>
      <scheme val="minor"/>
    </font>
    <font>
      <b/>
      <sz val="22"/>
      <color theme="0" tint="-0.899960325937681"/>
      <name val="宋体"/>
      <charset val="134"/>
      <scheme val="minor"/>
    </font>
    <font>
      <b/>
      <sz val="10"/>
      <color theme="0" tint="-0.899960325937681"/>
      <name val="宋体"/>
      <charset val="134"/>
      <scheme val="minor"/>
    </font>
    <font>
      <sz val="8"/>
      <name val="仿宋"/>
      <charset val="134"/>
    </font>
    <font>
      <sz val="8"/>
      <color theme="1"/>
      <name val="仿宋"/>
      <charset val="134"/>
    </font>
    <font>
      <sz val="8"/>
      <color theme="0" tint="-0.899960325937681"/>
      <name val="仿宋"/>
      <charset val="134"/>
    </font>
    <font>
      <sz val="8"/>
      <name val="仿宋"/>
      <charset val="134"/>
    </font>
    <font>
      <b/>
      <sz val="8"/>
      <color theme="0" tint="-0.899960325937681"/>
      <name val="仿宋"/>
      <charset val="134"/>
    </font>
    <font>
      <b/>
      <sz val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protection locked="0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5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2 2" xfId="50"/>
    <cellStyle name="常规 28" xfId="51"/>
    <cellStyle name="常规 12 2 2 2 2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9"/>
  <sheetViews>
    <sheetView tabSelected="1" topLeftCell="A58" workbookViewId="0">
      <selection activeCell="A1" sqref="A1:O62"/>
    </sheetView>
  </sheetViews>
  <sheetFormatPr defaultColWidth="5.25" defaultRowHeight="12"/>
  <cols>
    <col min="1" max="1" width="9" style="3" customWidth="1"/>
    <col min="2" max="2" width="6.5" style="3" customWidth="1"/>
    <col min="3" max="3" width="4.875" style="3" customWidth="1"/>
    <col min="4" max="4" width="19.625" style="3" customWidth="1"/>
    <col min="5" max="5" width="5" style="3" customWidth="1"/>
    <col min="6" max="6" width="16.75" style="3" customWidth="1"/>
    <col min="7" max="7" width="19.5" style="3" customWidth="1"/>
    <col min="8" max="8" width="8.75" style="3" customWidth="1"/>
    <col min="9" max="9" width="8.25" style="3" customWidth="1"/>
    <col min="10" max="10" width="10.5" style="3" customWidth="1"/>
    <col min="11" max="11" width="10.375" style="3" customWidth="1"/>
    <col min="12" max="12" width="8.75" style="3" customWidth="1"/>
    <col min="13" max="13" width="9" style="3" customWidth="1"/>
    <col min="14" max="14" width="8" style="3" customWidth="1"/>
    <col min="15" max="15" width="9.75" style="3" customWidth="1"/>
    <col min="16" max="16" width="14.875" style="3" customWidth="1"/>
    <col min="17" max="16322" width="5.25" style="3" customWidth="1"/>
    <col min="16323" max="16384" width="5.25" style="3"/>
  </cols>
  <sheetData>
    <row r="1" ht="35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  <c r="L2" s="5"/>
      <c r="M2" s="5"/>
      <c r="N2" s="5"/>
      <c r="O2" s="5"/>
    </row>
    <row r="3" spans="1:15">
      <c r="A3" s="5"/>
      <c r="B3" s="5"/>
      <c r="C3" s="5"/>
      <c r="D3" s="5"/>
      <c r="E3" s="5"/>
      <c r="F3" s="5"/>
      <c r="G3" s="5"/>
      <c r="H3" s="5" t="s">
        <v>9</v>
      </c>
      <c r="I3" s="5" t="s">
        <v>10</v>
      </c>
      <c r="J3" s="5"/>
      <c r="K3" s="5"/>
      <c r="L3" s="5"/>
      <c r="M3" s="5"/>
      <c r="N3" s="5" t="s">
        <v>11</v>
      </c>
      <c r="O3" s="5" t="s">
        <v>12</v>
      </c>
    </row>
    <row r="4" s="1" customFormat="1" ht="13.5" spans="1:15">
      <c r="A4" s="5"/>
      <c r="B4" s="5"/>
      <c r="C4" s="5"/>
      <c r="D4" s="5"/>
      <c r="E4" s="5"/>
      <c r="F4" s="5"/>
      <c r="G4" s="5"/>
      <c r="H4" s="5"/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/>
      <c r="O4" s="5"/>
    </row>
    <row r="5" s="1" customFormat="1" ht="13.5" spans="1:15">
      <c r="A5" s="6"/>
      <c r="B5" s="5"/>
      <c r="C5" s="5"/>
      <c r="D5" s="5"/>
      <c r="E5" s="5"/>
      <c r="F5" s="6"/>
      <c r="G5" s="6"/>
      <c r="H5" s="5">
        <f t="shared" ref="H5:M5" si="0">SUM(H6:H59)</f>
        <v>7564</v>
      </c>
      <c r="I5" s="5">
        <f t="shared" si="0"/>
        <v>7564</v>
      </c>
      <c r="J5" s="5">
        <f t="shared" si="0"/>
        <v>2578</v>
      </c>
      <c r="K5" s="5">
        <f t="shared" si="0"/>
        <v>1257</v>
      </c>
      <c r="L5" s="5">
        <f t="shared" si="0"/>
        <v>929</v>
      </c>
      <c r="M5" s="5">
        <f t="shared" si="0"/>
        <v>2800</v>
      </c>
      <c r="N5" s="5"/>
      <c r="O5" s="5"/>
    </row>
    <row r="6" s="1" customFormat="1" ht="52.5" spans="1:15">
      <c r="A6" s="7" t="s">
        <v>18</v>
      </c>
      <c r="B6" s="8" t="s">
        <v>19</v>
      </c>
      <c r="C6" s="7" t="s">
        <v>20</v>
      </c>
      <c r="D6" s="7" t="s">
        <v>21</v>
      </c>
      <c r="E6" s="9" t="s">
        <v>22</v>
      </c>
      <c r="F6" s="7" t="s">
        <v>23</v>
      </c>
      <c r="G6" s="7" t="s">
        <v>23</v>
      </c>
      <c r="H6" s="9">
        <v>432.60192</v>
      </c>
      <c r="I6" s="14">
        <v>432.60192</v>
      </c>
      <c r="J6" s="17">
        <v>375</v>
      </c>
      <c r="K6" s="17"/>
      <c r="L6" s="17"/>
      <c r="M6" s="17">
        <v>57.60192</v>
      </c>
      <c r="N6" s="19"/>
      <c r="O6" s="19"/>
    </row>
    <row r="7" s="2" customFormat="1" ht="42" spans="1:15">
      <c r="A7" s="8" t="s">
        <v>24</v>
      </c>
      <c r="B7" s="8" t="s">
        <v>19</v>
      </c>
      <c r="C7" s="7" t="s">
        <v>20</v>
      </c>
      <c r="D7" s="8" t="s">
        <v>25</v>
      </c>
      <c r="E7" s="9" t="s">
        <v>22</v>
      </c>
      <c r="F7" s="7" t="s">
        <v>26</v>
      </c>
      <c r="G7" s="7" t="s">
        <v>27</v>
      </c>
      <c r="H7" s="10">
        <v>220.44378</v>
      </c>
      <c r="I7" s="14">
        <v>220.44378</v>
      </c>
      <c r="J7" s="17">
        <v>100</v>
      </c>
      <c r="K7" s="17">
        <v>120</v>
      </c>
      <c r="L7" s="17"/>
      <c r="M7" s="14">
        <v>0.44378</v>
      </c>
      <c r="N7" s="10"/>
      <c r="O7" s="10"/>
    </row>
    <row r="8" s="2" customFormat="1" ht="94.5" spans="1:15">
      <c r="A8" s="8" t="s">
        <v>28</v>
      </c>
      <c r="B8" s="8" t="s">
        <v>19</v>
      </c>
      <c r="C8" s="8" t="s">
        <v>29</v>
      </c>
      <c r="D8" s="8" t="s">
        <v>30</v>
      </c>
      <c r="E8" s="9" t="s">
        <v>22</v>
      </c>
      <c r="F8" s="7" t="s">
        <v>31</v>
      </c>
      <c r="G8" s="7" t="s">
        <v>32</v>
      </c>
      <c r="H8" s="10">
        <v>56.085</v>
      </c>
      <c r="I8" s="14">
        <v>56.085</v>
      </c>
      <c r="J8" s="17">
        <v>2</v>
      </c>
      <c r="K8" s="17">
        <v>19.4785</v>
      </c>
      <c r="L8" s="17"/>
      <c r="M8" s="17">
        <v>34.6065</v>
      </c>
      <c r="N8" s="10"/>
      <c r="O8" s="10"/>
    </row>
    <row r="9" s="2" customFormat="1" ht="52.5" spans="1:15">
      <c r="A9" s="8" t="s">
        <v>33</v>
      </c>
      <c r="B9" s="8" t="s">
        <v>19</v>
      </c>
      <c r="C9" s="8" t="s">
        <v>29</v>
      </c>
      <c r="D9" s="8" t="s">
        <v>34</v>
      </c>
      <c r="E9" s="9" t="s">
        <v>22</v>
      </c>
      <c r="F9" s="7" t="s">
        <v>35</v>
      </c>
      <c r="G9" s="7" t="s">
        <v>36</v>
      </c>
      <c r="H9" s="10">
        <v>461.5215</v>
      </c>
      <c r="I9" s="14">
        <v>461.5215</v>
      </c>
      <c r="J9" s="17">
        <v>370.7636</v>
      </c>
      <c r="K9" s="17">
        <v>90.7579</v>
      </c>
      <c r="L9" s="17"/>
      <c r="M9" s="17"/>
      <c r="N9" s="10"/>
      <c r="O9" s="10"/>
    </row>
    <row r="10" ht="73.5" spans="1:15">
      <c r="A10" s="8" t="s">
        <v>37</v>
      </c>
      <c r="B10" s="8" t="s">
        <v>19</v>
      </c>
      <c r="C10" s="8" t="s">
        <v>29</v>
      </c>
      <c r="D10" s="8" t="s">
        <v>38</v>
      </c>
      <c r="E10" s="9" t="s">
        <v>22</v>
      </c>
      <c r="F10" s="11" t="s">
        <v>39</v>
      </c>
      <c r="G10" s="11" t="s">
        <v>39</v>
      </c>
      <c r="H10" s="10">
        <v>17.55</v>
      </c>
      <c r="I10" s="14">
        <v>17.55</v>
      </c>
      <c r="J10" s="17">
        <v>17.55</v>
      </c>
      <c r="K10" s="17"/>
      <c r="L10" s="20"/>
      <c r="M10" s="17"/>
      <c r="N10" s="10"/>
      <c r="O10" s="10"/>
    </row>
    <row r="11" ht="126" spans="1:15">
      <c r="A11" s="8" t="s">
        <v>40</v>
      </c>
      <c r="B11" s="8" t="s">
        <v>19</v>
      </c>
      <c r="C11" s="8" t="s">
        <v>41</v>
      </c>
      <c r="D11" s="8" t="s">
        <v>42</v>
      </c>
      <c r="E11" s="9" t="s">
        <v>22</v>
      </c>
      <c r="F11" s="8" t="s">
        <v>43</v>
      </c>
      <c r="G11" s="8" t="s">
        <v>44</v>
      </c>
      <c r="H11" s="10">
        <v>223.5</v>
      </c>
      <c r="I11" s="14">
        <v>223.5</v>
      </c>
      <c r="J11" s="17">
        <v>220</v>
      </c>
      <c r="K11" s="17">
        <v>3.5</v>
      </c>
      <c r="L11" s="17"/>
      <c r="M11" s="17"/>
      <c r="N11" s="10"/>
      <c r="O11" s="10"/>
    </row>
    <row r="12" ht="42" spans="1:15">
      <c r="A12" s="8" t="s">
        <v>45</v>
      </c>
      <c r="B12" s="8" t="s">
        <v>19</v>
      </c>
      <c r="C12" s="8" t="s">
        <v>46</v>
      </c>
      <c r="D12" s="8" t="s">
        <v>47</v>
      </c>
      <c r="E12" s="9" t="s">
        <v>22</v>
      </c>
      <c r="F12" s="8" t="s">
        <v>46</v>
      </c>
      <c r="G12" s="8" t="s">
        <v>46</v>
      </c>
      <c r="H12" s="10">
        <v>75.64</v>
      </c>
      <c r="I12" s="14">
        <v>75.64</v>
      </c>
      <c r="J12" s="14">
        <v>25.78</v>
      </c>
      <c r="K12" s="14">
        <v>12.57</v>
      </c>
      <c r="L12" s="14">
        <v>9.29</v>
      </c>
      <c r="M12" s="14">
        <v>28</v>
      </c>
      <c r="N12" s="10"/>
      <c r="O12" s="10"/>
    </row>
    <row r="13" ht="73.5" spans="1:15">
      <c r="A13" s="11" t="s">
        <v>48</v>
      </c>
      <c r="B13" s="8" t="s">
        <v>49</v>
      </c>
      <c r="C13" s="7" t="s">
        <v>20</v>
      </c>
      <c r="D13" s="8" t="s">
        <v>50</v>
      </c>
      <c r="E13" s="9" t="s">
        <v>22</v>
      </c>
      <c r="F13" s="8" t="s">
        <v>51</v>
      </c>
      <c r="G13" s="8" t="s">
        <v>51</v>
      </c>
      <c r="H13" s="10">
        <v>428.013828</v>
      </c>
      <c r="I13" s="14">
        <v>428.013828</v>
      </c>
      <c r="J13" s="14">
        <v>428.013828</v>
      </c>
      <c r="K13" s="14"/>
      <c r="L13" s="14"/>
      <c r="M13" s="14"/>
      <c r="N13" s="10"/>
      <c r="O13" s="10"/>
    </row>
    <row r="14" ht="42" spans="1:15">
      <c r="A14" s="11" t="s">
        <v>52</v>
      </c>
      <c r="B14" s="8" t="s">
        <v>53</v>
      </c>
      <c r="C14" s="7" t="s">
        <v>20</v>
      </c>
      <c r="D14" s="8" t="s">
        <v>54</v>
      </c>
      <c r="E14" s="9" t="s">
        <v>22</v>
      </c>
      <c r="F14" s="8" t="s">
        <v>55</v>
      </c>
      <c r="G14" s="8" t="s">
        <v>55</v>
      </c>
      <c r="H14" s="10">
        <v>612.418535</v>
      </c>
      <c r="I14" s="14">
        <v>612.418535</v>
      </c>
      <c r="J14" s="14">
        <v>252.28</v>
      </c>
      <c r="K14" s="14">
        <v>332.67524</v>
      </c>
      <c r="L14" s="14"/>
      <c r="M14" s="14">
        <v>27.463295</v>
      </c>
      <c r="N14" s="10"/>
      <c r="O14" s="10"/>
    </row>
    <row r="15" ht="84" spans="1:15">
      <c r="A15" s="12" t="s">
        <v>56</v>
      </c>
      <c r="B15" s="8" t="s">
        <v>57</v>
      </c>
      <c r="C15" s="7" t="s">
        <v>20</v>
      </c>
      <c r="D15" s="8" t="s">
        <v>58</v>
      </c>
      <c r="E15" s="9" t="s">
        <v>22</v>
      </c>
      <c r="F15" s="8" t="s">
        <v>59</v>
      </c>
      <c r="G15" s="8" t="s">
        <v>59</v>
      </c>
      <c r="H15" s="10">
        <v>350.15284</v>
      </c>
      <c r="I15" s="14">
        <v>350.15284</v>
      </c>
      <c r="J15" s="14">
        <v>65</v>
      </c>
      <c r="K15" s="14">
        <v>132.13</v>
      </c>
      <c r="L15" s="14"/>
      <c r="M15" s="14">
        <v>153.02284</v>
      </c>
      <c r="N15" s="10"/>
      <c r="O15" s="10"/>
    </row>
    <row r="16" ht="42" spans="1:15">
      <c r="A16" s="8" t="s">
        <v>60</v>
      </c>
      <c r="B16" s="8" t="s">
        <v>19</v>
      </c>
      <c r="C16" s="8" t="s">
        <v>61</v>
      </c>
      <c r="D16" s="8" t="s">
        <v>62</v>
      </c>
      <c r="E16" s="9" t="s">
        <v>22</v>
      </c>
      <c r="F16" s="8" t="s">
        <v>63</v>
      </c>
      <c r="G16" s="8" t="s">
        <v>63</v>
      </c>
      <c r="H16" s="10">
        <v>405.580361</v>
      </c>
      <c r="I16" s="14">
        <v>405.580361</v>
      </c>
      <c r="J16" s="14"/>
      <c r="K16" s="14"/>
      <c r="L16" s="14"/>
      <c r="M16" s="14">
        <v>405.580361</v>
      </c>
      <c r="N16" s="10"/>
      <c r="O16" s="10"/>
    </row>
    <row r="17" ht="31.5" spans="1:15">
      <c r="A17" s="7" t="s">
        <v>64</v>
      </c>
      <c r="B17" s="8" t="s">
        <v>65</v>
      </c>
      <c r="C17" s="8" t="s">
        <v>61</v>
      </c>
      <c r="D17" s="7" t="s">
        <v>66</v>
      </c>
      <c r="E17" s="9" t="s">
        <v>22</v>
      </c>
      <c r="F17" s="13" t="s">
        <v>67</v>
      </c>
      <c r="G17" s="13" t="s">
        <v>67</v>
      </c>
      <c r="H17" s="10">
        <v>43.26912</v>
      </c>
      <c r="I17" s="14">
        <v>43.26912</v>
      </c>
      <c r="J17" s="14"/>
      <c r="K17" s="14"/>
      <c r="L17" s="14">
        <v>43.26912</v>
      </c>
      <c r="M17" s="14"/>
      <c r="N17" s="10"/>
      <c r="O17" s="10"/>
    </row>
    <row r="18" ht="42" spans="1:15">
      <c r="A18" s="7" t="s">
        <v>68</v>
      </c>
      <c r="B18" s="8" t="s">
        <v>69</v>
      </c>
      <c r="C18" s="8" t="s">
        <v>61</v>
      </c>
      <c r="D18" s="7" t="s">
        <v>70</v>
      </c>
      <c r="E18" s="9" t="s">
        <v>22</v>
      </c>
      <c r="F18" s="13" t="s">
        <v>67</v>
      </c>
      <c r="G18" s="13" t="s">
        <v>67</v>
      </c>
      <c r="H18" s="10">
        <v>48.26304</v>
      </c>
      <c r="I18" s="14">
        <v>48.26304</v>
      </c>
      <c r="J18" s="14"/>
      <c r="K18" s="14"/>
      <c r="L18" s="14">
        <v>48.26304</v>
      </c>
      <c r="M18" s="14"/>
      <c r="N18" s="10"/>
      <c r="O18" s="10"/>
    </row>
    <row r="19" ht="31.5" spans="1:15">
      <c r="A19" s="7" t="s">
        <v>71</v>
      </c>
      <c r="B19" s="8" t="s">
        <v>72</v>
      </c>
      <c r="C19" s="8" t="s">
        <v>61</v>
      </c>
      <c r="D19" s="7" t="s">
        <v>73</v>
      </c>
      <c r="E19" s="9" t="s">
        <v>22</v>
      </c>
      <c r="F19" s="13" t="s">
        <v>67</v>
      </c>
      <c r="G19" s="13" t="s">
        <v>67</v>
      </c>
      <c r="H19" s="10">
        <v>56.16864</v>
      </c>
      <c r="I19" s="14">
        <v>56.16864</v>
      </c>
      <c r="J19" s="14"/>
      <c r="K19" s="14"/>
      <c r="L19" s="14">
        <v>56.16864</v>
      </c>
      <c r="M19" s="14"/>
      <c r="N19" s="10"/>
      <c r="O19" s="10"/>
    </row>
    <row r="20" ht="31.5" spans="1:15">
      <c r="A20" s="7" t="s">
        <v>74</v>
      </c>
      <c r="B20" s="8" t="s">
        <v>75</v>
      </c>
      <c r="C20" s="8" t="s">
        <v>61</v>
      </c>
      <c r="D20" s="7" t="s">
        <v>76</v>
      </c>
      <c r="E20" s="9" t="s">
        <v>22</v>
      </c>
      <c r="F20" s="13" t="s">
        <v>67</v>
      </c>
      <c r="G20" s="13" t="s">
        <v>67</v>
      </c>
      <c r="H20" s="10">
        <v>12.0528</v>
      </c>
      <c r="I20" s="14">
        <v>12.0528</v>
      </c>
      <c r="J20" s="14"/>
      <c r="K20" s="14"/>
      <c r="L20" s="14">
        <v>12.0528</v>
      </c>
      <c r="M20" s="14"/>
      <c r="N20" s="10"/>
      <c r="O20" s="10"/>
    </row>
    <row r="21" ht="31.5" spans="1:15">
      <c r="A21" s="7" t="s">
        <v>77</v>
      </c>
      <c r="B21" s="8" t="s">
        <v>78</v>
      </c>
      <c r="C21" s="8" t="s">
        <v>61</v>
      </c>
      <c r="D21" s="7" t="s">
        <v>79</v>
      </c>
      <c r="E21" s="9" t="s">
        <v>22</v>
      </c>
      <c r="F21" s="13" t="s">
        <v>67</v>
      </c>
      <c r="G21" s="13" t="s">
        <v>67</v>
      </c>
      <c r="H21" s="10">
        <v>49.97376</v>
      </c>
      <c r="I21" s="14">
        <v>49.97376</v>
      </c>
      <c r="J21" s="14"/>
      <c r="K21" s="14"/>
      <c r="L21" s="14">
        <v>49.97376</v>
      </c>
      <c r="M21" s="14"/>
      <c r="N21" s="10"/>
      <c r="O21" s="10"/>
    </row>
    <row r="22" ht="42" spans="1:15">
      <c r="A22" s="7" t="s">
        <v>80</v>
      </c>
      <c r="B22" s="8" t="s">
        <v>81</v>
      </c>
      <c r="C22" s="8" t="s">
        <v>61</v>
      </c>
      <c r="D22" s="7" t="s">
        <v>82</v>
      </c>
      <c r="E22" s="9" t="s">
        <v>22</v>
      </c>
      <c r="F22" s="13" t="s">
        <v>67</v>
      </c>
      <c r="G22" s="13" t="s">
        <v>67</v>
      </c>
      <c r="H22" s="10">
        <v>21.14208</v>
      </c>
      <c r="I22" s="14">
        <v>21.14208</v>
      </c>
      <c r="J22" s="14"/>
      <c r="K22" s="14"/>
      <c r="L22" s="14">
        <v>21.14208</v>
      </c>
      <c r="M22" s="14"/>
      <c r="N22" s="10"/>
      <c r="O22" s="10"/>
    </row>
    <row r="23" ht="31.5" spans="1:15">
      <c r="A23" s="7" t="s">
        <v>83</v>
      </c>
      <c r="B23" s="8" t="s">
        <v>84</v>
      </c>
      <c r="C23" s="8" t="s">
        <v>61</v>
      </c>
      <c r="D23" s="7" t="s">
        <v>85</v>
      </c>
      <c r="E23" s="9" t="s">
        <v>22</v>
      </c>
      <c r="F23" s="13" t="s">
        <v>67</v>
      </c>
      <c r="G23" s="13" t="s">
        <v>67</v>
      </c>
      <c r="H23" s="10">
        <v>42.656</v>
      </c>
      <c r="I23" s="14">
        <v>42.656</v>
      </c>
      <c r="J23" s="14"/>
      <c r="K23" s="14"/>
      <c r="L23" s="14">
        <v>42.656</v>
      </c>
      <c r="M23" s="14"/>
      <c r="N23" s="10"/>
      <c r="O23" s="10"/>
    </row>
    <row r="24" ht="31.5" spans="1:15">
      <c r="A24" s="7" t="s">
        <v>86</v>
      </c>
      <c r="B24" s="8" t="s">
        <v>87</v>
      </c>
      <c r="C24" s="8" t="s">
        <v>61</v>
      </c>
      <c r="D24" s="7" t="s">
        <v>88</v>
      </c>
      <c r="E24" s="9" t="s">
        <v>22</v>
      </c>
      <c r="F24" s="13" t="s">
        <v>67</v>
      </c>
      <c r="G24" s="13" t="s">
        <v>67</v>
      </c>
      <c r="H24" s="10">
        <v>23.8464</v>
      </c>
      <c r="I24" s="14">
        <v>23.8464</v>
      </c>
      <c r="J24" s="14"/>
      <c r="K24" s="14"/>
      <c r="L24" s="14">
        <v>23.8464</v>
      </c>
      <c r="M24" s="14"/>
      <c r="N24" s="10"/>
      <c r="O24" s="10"/>
    </row>
    <row r="25" ht="31.5" spans="1:15">
      <c r="A25" s="7" t="s">
        <v>89</v>
      </c>
      <c r="B25" s="8" t="s">
        <v>90</v>
      </c>
      <c r="C25" s="8" t="s">
        <v>61</v>
      </c>
      <c r="D25" s="7" t="s">
        <v>91</v>
      </c>
      <c r="E25" s="9" t="s">
        <v>22</v>
      </c>
      <c r="F25" s="13" t="s">
        <v>67</v>
      </c>
      <c r="G25" s="13" t="s">
        <v>67</v>
      </c>
      <c r="H25" s="10">
        <v>19.44864</v>
      </c>
      <c r="I25" s="14">
        <v>19.44864</v>
      </c>
      <c r="J25" s="14"/>
      <c r="K25" s="14"/>
      <c r="L25" s="14">
        <v>19.44864</v>
      </c>
      <c r="M25" s="14"/>
      <c r="N25" s="10"/>
      <c r="O25" s="10"/>
    </row>
    <row r="26" ht="42" spans="1:15">
      <c r="A26" s="7" t="s">
        <v>92</v>
      </c>
      <c r="B26" s="8" t="s">
        <v>93</v>
      </c>
      <c r="C26" s="8" t="s">
        <v>61</v>
      </c>
      <c r="D26" s="7" t="s">
        <v>94</v>
      </c>
      <c r="E26" s="9" t="s">
        <v>22</v>
      </c>
      <c r="F26" s="13" t="s">
        <v>67</v>
      </c>
      <c r="G26" s="13" t="s">
        <v>67</v>
      </c>
      <c r="H26" s="10">
        <v>42.06384</v>
      </c>
      <c r="I26" s="14">
        <v>42.06384</v>
      </c>
      <c r="J26" s="17"/>
      <c r="K26" s="17"/>
      <c r="L26" s="17">
        <v>42.06384</v>
      </c>
      <c r="M26" s="17"/>
      <c r="N26" s="10"/>
      <c r="O26" s="10"/>
    </row>
    <row r="27" ht="42" spans="1:15">
      <c r="A27" s="7" t="s">
        <v>95</v>
      </c>
      <c r="B27" s="8" t="s">
        <v>96</v>
      </c>
      <c r="C27" s="8" t="s">
        <v>61</v>
      </c>
      <c r="D27" s="7" t="s">
        <v>97</v>
      </c>
      <c r="E27" s="9" t="s">
        <v>22</v>
      </c>
      <c r="F27" s="13" t="s">
        <v>67</v>
      </c>
      <c r="G27" s="13" t="s">
        <v>67</v>
      </c>
      <c r="H27" s="10">
        <v>46.57824</v>
      </c>
      <c r="I27" s="10">
        <v>46.57824</v>
      </c>
      <c r="J27" s="14"/>
      <c r="K27" s="14"/>
      <c r="L27" s="14">
        <v>46.57824</v>
      </c>
      <c r="M27" s="14"/>
      <c r="N27" s="10"/>
      <c r="O27" s="10"/>
    </row>
    <row r="28" ht="42" spans="1:15">
      <c r="A28" s="7" t="s">
        <v>98</v>
      </c>
      <c r="B28" s="8" t="s">
        <v>99</v>
      </c>
      <c r="C28" s="8" t="s">
        <v>61</v>
      </c>
      <c r="D28" s="7" t="s">
        <v>100</v>
      </c>
      <c r="E28" s="14" t="s">
        <v>22</v>
      </c>
      <c r="F28" s="13" t="s">
        <v>67</v>
      </c>
      <c r="G28" s="13" t="s">
        <v>67</v>
      </c>
      <c r="H28" s="10">
        <v>57.58992</v>
      </c>
      <c r="I28" s="14">
        <v>57.58992</v>
      </c>
      <c r="J28" s="14"/>
      <c r="K28" s="14"/>
      <c r="L28" s="14">
        <v>57.58992</v>
      </c>
      <c r="M28" s="14"/>
      <c r="N28" s="10"/>
      <c r="O28" s="10"/>
    </row>
    <row r="29" ht="31.5" spans="1:15">
      <c r="A29" s="7" t="s">
        <v>101</v>
      </c>
      <c r="B29" s="8" t="s">
        <v>102</v>
      </c>
      <c r="C29" s="8" t="s">
        <v>61</v>
      </c>
      <c r="D29" s="7" t="s">
        <v>103</v>
      </c>
      <c r="E29" s="9" t="s">
        <v>22</v>
      </c>
      <c r="F29" s="13" t="s">
        <v>67</v>
      </c>
      <c r="G29" s="13" t="s">
        <v>67</v>
      </c>
      <c r="H29" s="10">
        <v>18.792</v>
      </c>
      <c r="I29" s="14">
        <v>18.792</v>
      </c>
      <c r="J29" s="14"/>
      <c r="K29" s="14"/>
      <c r="L29" s="17">
        <v>18.792</v>
      </c>
      <c r="M29" s="17"/>
      <c r="N29" s="10"/>
      <c r="O29" s="10"/>
    </row>
    <row r="30" ht="42" spans="1:15">
      <c r="A30" s="7" t="s">
        <v>104</v>
      </c>
      <c r="B30" s="8" t="s">
        <v>105</v>
      </c>
      <c r="C30" s="8" t="s">
        <v>61</v>
      </c>
      <c r="D30" s="7" t="s">
        <v>106</v>
      </c>
      <c r="E30" s="9" t="s">
        <v>22</v>
      </c>
      <c r="F30" s="13" t="s">
        <v>67</v>
      </c>
      <c r="G30" s="13" t="s">
        <v>67</v>
      </c>
      <c r="H30" s="10">
        <v>51.97824</v>
      </c>
      <c r="I30" s="14">
        <v>51.97824</v>
      </c>
      <c r="J30" s="14"/>
      <c r="K30" s="14"/>
      <c r="L30" s="14">
        <v>51.97824</v>
      </c>
      <c r="M30" s="14"/>
      <c r="N30" s="10"/>
      <c r="O30" s="10"/>
    </row>
    <row r="31" ht="31.5" spans="1:15">
      <c r="A31" s="7" t="s">
        <v>107</v>
      </c>
      <c r="B31" s="8" t="s">
        <v>108</v>
      </c>
      <c r="C31" s="8" t="s">
        <v>61</v>
      </c>
      <c r="D31" s="7" t="s">
        <v>109</v>
      </c>
      <c r="E31" s="9" t="s">
        <v>22</v>
      </c>
      <c r="F31" s="13" t="s">
        <v>67</v>
      </c>
      <c r="G31" s="13" t="s">
        <v>67</v>
      </c>
      <c r="H31" s="10">
        <v>69.15456</v>
      </c>
      <c r="I31" s="14">
        <v>69.15456</v>
      </c>
      <c r="J31" s="14"/>
      <c r="K31" s="14"/>
      <c r="L31" s="14">
        <v>69.15456</v>
      </c>
      <c r="M31" s="14"/>
      <c r="N31" s="10"/>
      <c r="O31" s="10"/>
    </row>
    <row r="32" ht="31.5" spans="1:15">
      <c r="A32" s="7" t="s">
        <v>110</v>
      </c>
      <c r="B32" s="8" t="s">
        <v>111</v>
      </c>
      <c r="C32" s="8" t="s">
        <v>61</v>
      </c>
      <c r="D32" s="7" t="s">
        <v>112</v>
      </c>
      <c r="E32" s="9" t="s">
        <v>22</v>
      </c>
      <c r="F32" s="13" t="s">
        <v>67</v>
      </c>
      <c r="G32" s="13" t="s">
        <v>67</v>
      </c>
      <c r="H32" s="10">
        <v>13.1112</v>
      </c>
      <c r="I32" s="14">
        <v>13.1112</v>
      </c>
      <c r="J32" s="14"/>
      <c r="K32" s="17"/>
      <c r="L32" s="17">
        <v>13.1112</v>
      </c>
      <c r="M32" s="17"/>
      <c r="N32" s="10"/>
      <c r="O32" s="10"/>
    </row>
    <row r="33" ht="42" spans="1:15">
      <c r="A33" s="7" t="s">
        <v>113</v>
      </c>
      <c r="B33" s="8" t="s">
        <v>114</v>
      </c>
      <c r="C33" s="8" t="s">
        <v>61</v>
      </c>
      <c r="D33" s="7" t="s">
        <v>115</v>
      </c>
      <c r="E33" s="9" t="s">
        <v>22</v>
      </c>
      <c r="F33" s="13" t="s">
        <v>67</v>
      </c>
      <c r="G33" s="13" t="s">
        <v>67</v>
      </c>
      <c r="H33" s="10">
        <v>48.83328</v>
      </c>
      <c r="I33" s="14">
        <v>48.83328</v>
      </c>
      <c r="J33" s="21"/>
      <c r="K33" s="14"/>
      <c r="L33" s="14">
        <v>48.83328</v>
      </c>
      <c r="M33" s="14"/>
      <c r="N33" s="10"/>
      <c r="O33" s="10"/>
    </row>
    <row r="34" ht="42" spans="1:15">
      <c r="A34" s="7" t="s">
        <v>116</v>
      </c>
      <c r="B34" s="8" t="s">
        <v>117</v>
      </c>
      <c r="C34" s="8" t="s">
        <v>61</v>
      </c>
      <c r="D34" s="7" t="s">
        <v>91</v>
      </c>
      <c r="E34" s="9" t="s">
        <v>22</v>
      </c>
      <c r="F34" s="13" t="s">
        <v>67</v>
      </c>
      <c r="G34" s="13" t="s">
        <v>67</v>
      </c>
      <c r="H34" s="10">
        <v>19.44864</v>
      </c>
      <c r="I34" s="14">
        <v>19.44864</v>
      </c>
      <c r="J34" s="14"/>
      <c r="K34" s="14"/>
      <c r="L34" s="14">
        <v>19.44864</v>
      </c>
      <c r="M34" s="14"/>
      <c r="N34" s="10"/>
      <c r="O34" s="10"/>
    </row>
    <row r="35" ht="42" spans="1:15">
      <c r="A35" s="7" t="s">
        <v>118</v>
      </c>
      <c r="B35" s="8" t="s">
        <v>119</v>
      </c>
      <c r="C35" s="8" t="s">
        <v>61</v>
      </c>
      <c r="D35" s="7" t="s">
        <v>120</v>
      </c>
      <c r="E35" s="9" t="s">
        <v>22</v>
      </c>
      <c r="F35" s="13" t="s">
        <v>67</v>
      </c>
      <c r="G35" s="13" t="s">
        <v>67</v>
      </c>
      <c r="H35" s="10">
        <v>16.3728</v>
      </c>
      <c r="I35" s="14">
        <v>16.3728</v>
      </c>
      <c r="J35" s="14"/>
      <c r="K35" s="14"/>
      <c r="L35" s="14">
        <v>16.3728</v>
      </c>
      <c r="M35" s="14"/>
      <c r="N35" s="10"/>
      <c r="O35" s="10"/>
    </row>
    <row r="36" ht="31.5" spans="1:15">
      <c r="A36" s="7" t="s">
        <v>121</v>
      </c>
      <c r="B36" s="8" t="s">
        <v>122</v>
      </c>
      <c r="C36" s="8" t="s">
        <v>61</v>
      </c>
      <c r="D36" s="7" t="s">
        <v>123</v>
      </c>
      <c r="E36" s="9" t="s">
        <v>22</v>
      </c>
      <c r="F36" s="13" t="s">
        <v>67</v>
      </c>
      <c r="G36" s="13" t="s">
        <v>67</v>
      </c>
      <c r="H36" s="10">
        <v>46.276884</v>
      </c>
      <c r="I36" s="14">
        <v>46.276884</v>
      </c>
      <c r="J36" s="14"/>
      <c r="K36" s="14"/>
      <c r="L36" s="14">
        <v>9.965524</v>
      </c>
      <c r="M36" s="14">
        <v>36.31136</v>
      </c>
      <c r="N36" s="10"/>
      <c r="O36" s="10"/>
    </row>
    <row r="37" ht="42" spans="1:15">
      <c r="A37" s="7" t="s">
        <v>124</v>
      </c>
      <c r="B37" s="8" t="s">
        <v>125</v>
      </c>
      <c r="C37" s="8" t="s">
        <v>61</v>
      </c>
      <c r="D37" s="7" t="s">
        <v>126</v>
      </c>
      <c r="E37" s="9" t="s">
        <v>22</v>
      </c>
      <c r="F37" s="13" t="s">
        <v>67</v>
      </c>
      <c r="G37" s="13" t="s">
        <v>67</v>
      </c>
      <c r="H37" s="10">
        <v>22.34304</v>
      </c>
      <c r="I37" s="14">
        <v>22.34304</v>
      </c>
      <c r="J37" s="9"/>
      <c r="K37" s="9"/>
      <c r="L37" s="9"/>
      <c r="M37" s="9">
        <v>22.34304</v>
      </c>
      <c r="N37" s="10"/>
      <c r="O37" s="10"/>
    </row>
    <row r="38" ht="42" spans="1:15">
      <c r="A38" s="7" t="s">
        <v>127</v>
      </c>
      <c r="B38" s="8" t="s">
        <v>128</v>
      </c>
      <c r="C38" s="8" t="s">
        <v>61</v>
      </c>
      <c r="D38" s="7" t="s">
        <v>129</v>
      </c>
      <c r="E38" s="9" t="s">
        <v>22</v>
      </c>
      <c r="F38" s="13" t="s">
        <v>67</v>
      </c>
      <c r="G38" s="13" t="s">
        <v>67</v>
      </c>
      <c r="H38" s="10">
        <v>20.736</v>
      </c>
      <c r="I38" s="10">
        <v>20.736</v>
      </c>
      <c r="J38" s="10"/>
      <c r="K38" s="10"/>
      <c r="L38" s="10"/>
      <c r="M38" s="10">
        <v>20.736</v>
      </c>
      <c r="N38" s="10"/>
      <c r="O38" s="10"/>
    </row>
    <row r="39" ht="42" spans="1:15">
      <c r="A39" s="7" t="s">
        <v>130</v>
      </c>
      <c r="B39" s="8" t="s">
        <v>131</v>
      </c>
      <c r="C39" s="8" t="s">
        <v>61</v>
      </c>
      <c r="D39" s="7" t="s">
        <v>132</v>
      </c>
      <c r="E39" s="9" t="s">
        <v>22</v>
      </c>
      <c r="F39" s="13" t="s">
        <v>67</v>
      </c>
      <c r="G39" s="13" t="s">
        <v>67</v>
      </c>
      <c r="H39" s="10">
        <v>21.39264</v>
      </c>
      <c r="I39" s="10">
        <v>21.39264</v>
      </c>
      <c r="J39" s="10"/>
      <c r="K39" s="10"/>
      <c r="L39" s="10"/>
      <c r="M39" s="10">
        <v>21.39264</v>
      </c>
      <c r="N39" s="10"/>
      <c r="O39" s="10"/>
    </row>
    <row r="40" ht="31.5" spans="1:15">
      <c r="A40" s="7" t="s">
        <v>133</v>
      </c>
      <c r="B40" s="8" t="s">
        <v>134</v>
      </c>
      <c r="C40" s="8" t="s">
        <v>61</v>
      </c>
      <c r="D40" s="7" t="s">
        <v>135</v>
      </c>
      <c r="E40" s="9" t="s">
        <v>22</v>
      </c>
      <c r="F40" s="13" t="s">
        <v>67</v>
      </c>
      <c r="G40" s="13" t="s">
        <v>67</v>
      </c>
      <c r="H40" s="10">
        <v>11.9664</v>
      </c>
      <c r="I40" s="10">
        <v>11.9664</v>
      </c>
      <c r="J40" s="10"/>
      <c r="K40" s="10"/>
      <c r="L40" s="10"/>
      <c r="M40" s="10">
        <v>11.9664</v>
      </c>
      <c r="N40" s="10"/>
      <c r="O40" s="10"/>
    </row>
    <row r="41" ht="31.5" spans="1:15">
      <c r="A41" s="7" t="s">
        <v>136</v>
      </c>
      <c r="B41" s="8" t="s">
        <v>137</v>
      </c>
      <c r="C41" s="8" t="s">
        <v>61</v>
      </c>
      <c r="D41" s="7" t="s">
        <v>138</v>
      </c>
      <c r="E41" s="9" t="s">
        <v>22</v>
      </c>
      <c r="F41" s="13" t="s">
        <v>67</v>
      </c>
      <c r="G41" s="13" t="s">
        <v>67</v>
      </c>
      <c r="H41" s="10">
        <v>14.16096</v>
      </c>
      <c r="I41" s="10">
        <v>14.16096</v>
      </c>
      <c r="J41" s="10"/>
      <c r="K41" s="10"/>
      <c r="L41" s="10"/>
      <c r="M41" s="10">
        <v>14.16096</v>
      </c>
      <c r="N41" s="10"/>
      <c r="O41" s="10"/>
    </row>
    <row r="42" ht="42" spans="1:15">
      <c r="A42" s="7" t="s">
        <v>139</v>
      </c>
      <c r="B42" s="8" t="s">
        <v>140</v>
      </c>
      <c r="C42" s="8" t="s">
        <v>61</v>
      </c>
      <c r="D42" s="7" t="s">
        <v>141</v>
      </c>
      <c r="E42" s="9" t="s">
        <v>22</v>
      </c>
      <c r="F42" s="13" t="s">
        <v>67</v>
      </c>
      <c r="G42" s="13" t="s">
        <v>67</v>
      </c>
      <c r="H42" s="10">
        <v>15.32736</v>
      </c>
      <c r="I42" s="10">
        <v>15.32736</v>
      </c>
      <c r="J42" s="10"/>
      <c r="K42" s="10"/>
      <c r="L42" s="10"/>
      <c r="M42" s="10">
        <v>15.32736</v>
      </c>
      <c r="N42" s="10"/>
      <c r="O42" s="10"/>
    </row>
    <row r="43" ht="42" spans="1:15">
      <c r="A43" s="7" t="s">
        <v>142</v>
      </c>
      <c r="B43" s="8" t="s">
        <v>143</v>
      </c>
      <c r="C43" s="8" t="s">
        <v>61</v>
      </c>
      <c r="D43" s="7" t="s">
        <v>144</v>
      </c>
      <c r="E43" s="9" t="s">
        <v>22</v>
      </c>
      <c r="F43" s="13" t="s">
        <v>67</v>
      </c>
      <c r="G43" s="13" t="s">
        <v>67</v>
      </c>
      <c r="H43" s="10">
        <v>33.73488</v>
      </c>
      <c r="I43" s="10">
        <v>33.73488</v>
      </c>
      <c r="J43" s="10"/>
      <c r="K43" s="10"/>
      <c r="L43" s="10"/>
      <c r="M43" s="10">
        <v>33.73488</v>
      </c>
      <c r="N43" s="10"/>
      <c r="O43" s="10"/>
    </row>
    <row r="44" ht="31.5" spans="1:15">
      <c r="A44" s="7" t="s">
        <v>145</v>
      </c>
      <c r="B44" s="8" t="s">
        <v>146</v>
      </c>
      <c r="C44" s="8" t="s">
        <v>61</v>
      </c>
      <c r="D44" s="7" t="s">
        <v>147</v>
      </c>
      <c r="E44" s="9" t="s">
        <v>22</v>
      </c>
      <c r="F44" s="13" t="s">
        <v>67</v>
      </c>
      <c r="G44" s="13" t="s">
        <v>67</v>
      </c>
      <c r="H44" s="10">
        <v>44.57376</v>
      </c>
      <c r="I44" s="10">
        <v>44.57376</v>
      </c>
      <c r="J44" s="10"/>
      <c r="K44" s="10"/>
      <c r="L44" s="10"/>
      <c r="M44" s="10">
        <v>44.57376</v>
      </c>
      <c r="N44" s="10"/>
      <c r="O44" s="10"/>
    </row>
    <row r="45" ht="42" spans="1:15">
      <c r="A45" s="7" t="s">
        <v>148</v>
      </c>
      <c r="B45" s="8" t="s">
        <v>149</v>
      </c>
      <c r="C45" s="8" t="s">
        <v>61</v>
      </c>
      <c r="D45" s="7" t="s">
        <v>150</v>
      </c>
      <c r="E45" s="9" t="s">
        <v>22</v>
      </c>
      <c r="F45" s="13" t="s">
        <v>67</v>
      </c>
      <c r="G45" s="13" t="s">
        <v>67</v>
      </c>
      <c r="H45" s="10">
        <v>25.12512</v>
      </c>
      <c r="I45" s="10">
        <v>25.12512</v>
      </c>
      <c r="J45" s="10"/>
      <c r="K45" s="10"/>
      <c r="L45" s="10"/>
      <c r="M45" s="10">
        <v>25.12512</v>
      </c>
      <c r="N45" s="10"/>
      <c r="O45" s="10"/>
    </row>
    <row r="46" ht="42" spans="1:15">
      <c r="A46" s="7" t="s">
        <v>151</v>
      </c>
      <c r="B46" s="8" t="s">
        <v>152</v>
      </c>
      <c r="C46" s="8" t="s">
        <v>61</v>
      </c>
      <c r="D46" s="7" t="s">
        <v>153</v>
      </c>
      <c r="E46" s="9" t="s">
        <v>22</v>
      </c>
      <c r="F46" s="13" t="s">
        <v>67</v>
      </c>
      <c r="G46" s="13" t="s">
        <v>67</v>
      </c>
      <c r="H46" s="10">
        <v>63.936</v>
      </c>
      <c r="I46" s="10">
        <v>63.936</v>
      </c>
      <c r="J46" s="10"/>
      <c r="K46" s="10"/>
      <c r="L46" s="10"/>
      <c r="M46" s="10">
        <v>63.936</v>
      </c>
      <c r="N46" s="10"/>
      <c r="O46" s="10"/>
    </row>
    <row r="47" ht="42" spans="1:15">
      <c r="A47" s="7" t="s">
        <v>154</v>
      </c>
      <c r="B47" s="8" t="s">
        <v>155</v>
      </c>
      <c r="C47" s="8" t="s">
        <v>61</v>
      </c>
      <c r="D47" s="7" t="s">
        <v>156</v>
      </c>
      <c r="E47" s="9" t="s">
        <v>22</v>
      </c>
      <c r="F47" s="13" t="s">
        <v>67</v>
      </c>
      <c r="G47" s="13" t="s">
        <v>67</v>
      </c>
      <c r="H47" s="10">
        <v>12.40704</v>
      </c>
      <c r="I47" s="10">
        <v>12.40704</v>
      </c>
      <c r="J47" s="10"/>
      <c r="K47" s="10"/>
      <c r="L47" s="10"/>
      <c r="M47" s="10">
        <v>12.40704</v>
      </c>
      <c r="N47" s="10"/>
      <c r="O47" s="10"/>
    </row>
    <row r="48" ht="42" spans="1:15">
      <c r="A48" s="7" t="s">
        <v>157</v>
      </c>
      <c r="B48" s="8" t="s">
        <v>158</v>
      </c>
      <c r="C48" s="8" t="s">
        <v>61</v>
      </c>
      <c r="D48" s="7" t="s">
        <v>159</v>
      </c>
      <c r="E48" s="9" t="s">
        <v>22</v>
      </c>
      <c r="F48" s="13" t="s">
        <v>67</v>
      </c>
      <c r="G48" s="13" t="s">
        <v>67</v>
      </c>
      <c r="H48" s="10">
        <v>61.9973680000001</v>
      </c>
      <c r="I48" s="10">
        <v>61.9973680000001</v>
      </c>
      <c r="J48" s="10"/>
      <c r="K48" s="10"/>
      <c r="L48" s="10"/>
      <c r="M48" s="10">
        <v>61.9973680000001</v>
      </c>
      <c r="N48" s="10"/>
      <c r="O48" s="10"/>
    </row>
    <row r="49" ht="52.5" spans="1:15">
      <c r="A49" s="7" t="s">
        <v>160</v>
      </c>
      <c r="B49" s="8" t="s">
        <v>19</v>
      </c>
      <c r="C49" s="7" t="s">
        <v>20</v>
      </c>
      <c r="D49" s="8" t="s">
        <v>161</v>
      </c>
      <c r="E49" s="9" t="s">
        <v>22</v>
      </c>
      <c r="F49" s="8" t="s">
        <v>162</v>
      </c>
      <c r="G49" s="8" t="s">
        <v>162</v>
      </c>
      <c r="H49" s="10">
        <v>553.12476</v>
      </c>
      <c r="I49" s="10">
        <v>553.12476</v>
      </c>
      <c r="J49" s="10">
        <v>107.9764</v>
      </c>
      <c r="K49" s="10">
        <v>445.14836</v>
      </c>
      <c r="L49" s="10"/>
      <c r="M49" s="10"/>
      <c r="N49" s="10"/>
      <c r="O49" s="10"/>
    </row>
    <row r="50" ht="52.5" spans="1:15">
      <c r="A50" s="11" t="s">
        <v>163</v>
      </c>
      <c r="B50" s="8" t="s">
        <v>164</v>
      </c>
      <c r="C50" s="7" t="s">
        <v>20</v>
      </c>
      <c r="D50" s="8" t="s">
        <v>165</v>
      </c>
      <c r="E50" s="9" t="s">
        <v>22</v>
      </c>
      <c r="F50" s="8" t="s">
        <v>166</v>
      </c>
      <c r="G50" s="8" t="s">
        <v>167</v>
      </c>
      <c r="H50" s="10">
        <v>387.105833</v>
      </c>
      <c r="I50" s="10">
        <v>387.105833</v>
      </c>
      <c r="J50" s="10">
        <v>250</v>
      </c>
      <c r="K50" s="10"/>
      <c r="L50" s="10"/>
      <c r="M50" s="10">
        <v>137.105833</v>
      </c>
      <c r="N50" s="10"/>
      <c r="O50" s="10"/>
    </row>
    <row r="51" ht="63" spans="1:15">
      <c r="A51" s="11" t="s">
        <v>168</v>
      </c>
      <c r="B51" s="8" t="s">
        <v>169</v>
      </c>
      <c r="C51" s="7" t="s">
        <v>20</v>
      </c>
      <c r="D51" s="8" t="s">
        <v>170</v>
      </c>
      <c r="E51" s="9" t="s">
        <v>22</v>
      </c>
      <c r="F51" s="8" t="s">
        <v>171</v>
      </c>
      <c r="G51" s="8" t="s">
        <v>172</v>
      </c>
      <c r="H51" s="10">
        <v>163.272</v>
      </c>
      <c r="I51" s="10">
        <v>163.272</v>
      </c>
      <c r="J51" s="10">
        <v>50</v>
      </c>
      <c r="K51" s="10"/>
      <c r="L51" s="10"/>
      <c r="M51" s="10">
        <v>113.272</v>
      </c>
      <c r="N51" s="10"/>
      <c r="O51" s="10"/>
    </row>
    <row r="52" ht="73.5" spans="1:15">
      <c r="A52" s="7" t="s">
        <v>173</v>
      </c>
      <c r="B52" s="8" t="s">
        <v>174</v>
      </c>
      <c r="C52" s="7" t="s">
        <v>20</v>
      </c>
      <c r="D52" s="8" t="s">
        <v>175</v>
      </c>
      <c r="E52" s="9" t="s">
        <v>22</v>
      </c>
      <c r="F52" s="8" t="s">
        <v>176</v>
      </c>
      <c r="G52" s="8" t="s">
        <v>176</v>
      </c>
      <c r="H52" s="10">
        <v>275.205148</v>
      </c>
      <c r="I52" s="10">
        <v>275.205148</v>
      </c>
      <c r="J52" s="10">
        <v>100</v>
      </c>
      <c r="K52" s="10"/>
      <c r="L52" s="10"/>
      <c r="M52" s="10">
        <v>175.205148</v>
      </c>
      <c r="N52" s="10"/>
      <c r="O52" s="10"/>
    </row>
    <row r="53" ht="52.5" spans="1:15">
      <c r="A53" s="7" t="s">
        <v>177</v>
      </c>
      <c r="B53" s="8" t="s">
        <v>178</v>
      </c>
      <c r="C53" s="7" t="s">
        <v>20</v>
      </c>
      <c r="D53" s="7" t="s">
        <v>179</v>
      </c>
      <c r="E53" s="9" t="s">
        <v>22</v>
      </c>
      <c r="F53" s="7" t="s">
        <v>180</v>
      </c>
      <c r="G53" s="7" t="s">
        <v>180</v>
      </c>
      <c r="H53" s="10">
        <v>45.825128</v>
      </c>
      <c r="I53" s="10">
        <v>45.825128</v>
      </c>
      <c r="J53" s="10"/>
      <c r="K53" s="10">
        <v>39.3264</v>
      </c>
      <c r="L53" s="10">
        <v>0.111276</v>
      </c>
      <c r="M53" s="10">
        <v>6.387452</v>
      </c>
      <c r="N53" s="10"/>
      <c r="O53" s="10"/>
    </row>
    <row r="54" ht="52.5" spans="1:15">
      <c r="A54" s="13" t="s">
        <v>181</v>
      </c>
      <c r="B54" s="15" t="s">
        <v>19</v>
      </c>
      <c r="C54" s="7" t="s">
        <v>20</v>
      </c>
      <c r="D54" s="16" t="s">
        <v>182</v>
      </c>
      <c r="E54" s="9" t="s">
        <v>22</v>
      </c>
      <c r="F54" s="17" t="s">
        <v>183</v>
      </c>
      <c r="G54" s="17" t="s">
        <v>183</v>
      </c>
      <c r="H54" s="10">
        <v>233.966715</v>
      </c>
      <c r="I54" s="10">
        <v>233.966715</v>
      </c>
      <c r="J54" s="10"/>
      <c r="K54" s="10"/>
      <c r="L54" s="10"/>
      <c r="M54" s="10">
        <v>233.966715</v>
      </c>
      <c r="N54" s="10"/>
      <c r="O54" s="10"/>
    </row>
    <row r="55" ht="210" spans="1:15">
      <c r="A55" s="12" t="s">
        <v>184</v>
      </c>
      <c r="B55" s="15" t="s">
        <v>185</v>
      </c>
      <c r="C55" s="7" t="s">
        <v>20</v>
      </c>
      <c r="D55" s="16" t="s">
        <v>186</v>
      </c>
      <c r="E55" s="9" t="s">
        <v>22</v>
      </c>
      <c r="F55" s="14" t="s">
        <v>187</v>
      </c>
      <c r="G55" s="14" t="s">
        <v>188</v>
      </c>
      <c r="H55" s="10">
        <v>510</v>
      </c>
      <c r="I55" s="10">
        <v>510</v>
      </c>
      <c r="J55" s="10"/>
      <c r="K55" s="10"/>
      <c r="L55" s="10"/>
      <c r="M55" s="10">
        <v>510</v>
      </c>
      <c r="N55" s="10"/>
      <c r="O55" s="10"/>
    </row>
    <row r="56" ht="126" spans="1:15">
      <c r="A56" s="12" t="s">
        <v>189</v>
      </c>
      <c r="B56" s="15" t="s">
        <v>53</v>
      </c>
      <c r="C56" s="14" t="s">
        <v>20</v>
      </c>
      <c r="D56" s="18" t="s">
        <v>190</v>
      </c>
      <c r="E56" s="9" t="s">
        <v>22</v>
      </c>
      <c r="F56" s="14" t="s">
        <v>191</v>
      </c>
      <c r="G56" s="14" t="s">
        <v>192</v>
      </c>
      <c r="H56" s="10">
        <v>30.36</v>
      </c>
      <c r="I56" s="10">
        <v>30.36</v>
      </c>
      <c r="J56" s="10"/>
      <c r="K56" s="10"/>
      <c r="L56" s="10"/>
      <c r="M56" s="10">
        <v>30.36</v>
      </c>
      <c r="N56" s="10"/>
      <c r="O56" s="10"/>
    </row>
    <row r="57" ht="105" spans="1:15">
      <c r="A57" s="12" t="s">
        <v>193</v>
      </c>
      <c r="B57" s="15" t="s">
        <v>194</v>
      </c>
      <c r="C57" s="14" t="s">
        <v>20</v>
      </c>
      <c r="D57" s="13" t="s">
        <v>195</v>
      </c>
      <c r="E57" s="9" t="s">
        <v>22</v>
      </c>
      <c r="F57" s="15" t="s">
        <v>196</v>
      </c>
      <c r="G57" s="15" t="s">
        <v>197</v>
      </c>
      <c r="H57" s="10">
        <v>940.8</v>
      </c>
      <c r="I57" s="10">
        <v>940.8</v>
      </c>
      <c r="J57" s="10">
        <v>200</v>
      </c>
      <c r="K57" s="10">
        <v>61.4136000000001</v>
      </c>
      <c r="L57" s="10">
        <v>208.89</v>
      </c>
      <c r="M57" s="10">
        <v>470.4964</v>
      </c>
      <c r="N57" s="10"/>
      <c r="O57" s="10"/>
    </row>
    <row r="58" ht="42" spans="1:15">
      <c r="A58" s="12" t="s">
        <v>198</v>
      </c>
      <c r="B58" s="15" t="s">
        <v>199</v>
      </c>
      <c r="C58" s="8" t="s">
        <v>61</v>
      </c>
      <c r="D58" s="13" t="s">
        <v>200</v>
      </c>
      <c r="E58" s="9" t="s">
        <v>22</v>
      </c>
      <c r="F58" s="13" t="s">
        <v>67</v>
      </c>
      <c r="G58" s="13" t="s">
        <v>67</v>
      </c>
      <c r="H58" s="10">
        <v>9.888</v>
      </c>
      <c r="I58" s="10">
        <v>9.888</v>
      </c>
      <c r="J58" s="10"/>
      <c r="K58" s="10"/>
      <c r="L58" s="10"/>
      <c r="M58" s="10">
        <v>9.888</v>
      </c>
      <c r="N58" s="10"/>
      <c r="O58" s="10"/>
    </row>
    <row r="59" ht="52.5" spans="1:15">
      <c r="A59" s="12" t="s">
        <v>201</v>
      </c>
      <c r="B59" s="15" t="s">
        <v>199</v>
      </c>
      <c r="C59" s="8" t="s">
        <v>61</v>
      </c>
      <c r="D59" s="12" t="s">
        <v>202</v>
      </c>
      <c r="E59" s="9" t="s">
        <v>22</v>
      </c>
      <c r="F59" s="13" t="s">
        <v>67</v>
      </c>
      <c r="G59" s="13" t="s">
        <v>67</v>
      </c>
      <c r="H59" s="10">
        <v>36.224</v>
      </c>
      <c r="I59" s="10">
        <v>36.224</v>
      </c>
      <c r="J59" s="10">
        <v>13.636172</v>
      </c>
      <c r="K59" s="10"/>
      <c r="L59" s="10"/>
      <c r="M59" s="10">
        <v>22.587828</v>
      </c>
      <c r="N59" s="10"/>
      <c r="O59" s="10"/>
    </row>
  </sheetData>
  <mergeCells count="13">
    <mergeCell ref="A1:O1"/>
    <mergeCell ref="H2:O2"/>
    <mergeCell ref="I3:M3"/>
    <mergeCell ref="A2:A4"/>
    <mergeCell ref="B2:B4"/>
    <mergeCell ref="C2:C4"/>
    <mergeCell ref="D2:D4"/>
    <mergeCell ref="E2:E4"/>
    <mergeCell ref="F2:F4"/>
    <mergeCell ref="G2:G4"/>
    <mergeCell ref="H3:H4"/>
    <mergeCell ref="N3:N4"/>
    <mergeCell ref="O3:O4"/>
  </mergeCells>
  <pageMargins left="0.196527777777778" right="0.196527777777778" top="0.550694444444444" bottom="0.432638888888889" header="0.511805555555556" footer="0.196527777777778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国卿</cp:lastModifiedBy>
  <dcterms:created xsi:type="dcterms:W3CDTF">2018-09-28T13:54:00Z</dcterms:created>
  <cp:lastPrinted>2019-06-24T08:45:00Z</cp:lastPrinted>
  <dcterms:modified xsi:type="dcterms:W3CDTF">2023-12-22T07:32:30Z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ubyTemplateID" linkTarget="0">
    <vt:lpwstr>11</vt:lpwstr>
  </property>
  <property fmtid="{D5CDD505-2E9C-101B-9397-08002B2CF9AE}" pid="4" name="ICV">
    <vt:lpwstr>93103CF373144954BFC67CA5D3B2FB45</vt:lpwstr>
  </property>
</Properties>
</file>