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<sst xmlns="http://schemas.openxmlformats.org/spreadsheetml/2006/main" count="181" uniqueCount="73">
  <si>
    <t>2021年延津县公开招聘社区工作者、城市管理协管员总成绩表</t>
  </si>
  <si>
    <t>招聘岗位</t>
  </si>
  <si>
    <t>报名序号</t>
  </si>
  <si>
    <t>姓 名</t>
  </si>
  <si>
    <t>性别</t>
  </si>
  <si>
    <t>准考证号</t>
  </si>
  <si>
    <t>考场</t>
  </si>
  <si>
    <t>座号</t>
  </si>
  <si>
    <t>笔试成绩60%</t>
  </si>
  <si>
    <t>面试成绩40%</t>
  </si>
  <si>
    <t>总成绩</t>
  </si>
  <si>
    <t>名次</t>
  </si>
  <si>
    <t>备注</t>
  </si>
  <si>
    <t>社区工作者</t>
  </si>
  <si>
    <t>李珂珂</t>
  </si>
  <si>
    <t>女</t>
  </si>
  <si>
    <t>周俞贝</t>
  </si>
  <si>
    <t>祁宁</t>
  </si>
  <si>
    <t>林艳敏</t>
  </si>
  <si>
    <t>曹贺辉</t>
  </si>
  <si>
    <t>李潇帆</t>
  </si>
  <si>
    <t>贺志凡</t>
  </si>
  <si>
    <t>男</t>
  </si>
  <si>
    <t>李道明</t>
  </si>
  <si>
    <t>苏翼欣</t>
  </si>
  <si>
    <t>张浩东</t>
  </si>
  <si>
    <t>李文慧</t>
  </si>
  <si>
    <t>贺笑娟</t>
  </si>
  <si>
    <t>丰楠楠</t>
  </si>
  <si>
    <t>李超然</t>
  </si>
  <si>
    <t>马克兰</t>
  </si>
  <si>
    <t>李巧玲</t>
  </si>
  <si>
    <t>李玉洁</t>
  </si>
  <si>
    <t>袁春华</t>
  </si>
  <si>
    <t>张亚云</t>
  </si>
  <si>
    <t>吴雪</t>
  </si>
  <si>
    <t>张迪</t>
  </si>
  <si>
    <t>母超杰</t>
  </si>
  <si>
    <t>秦全鹏</t>
  </si>
  <si>
    <t>李俊薇</t>
  </si>
  <si>
    <t>周慧敏</t>
  </si>
  <si>
    <t>李亚楠</t>
  </si>
  <si>
    <t>汪宁达</t>
  </si>
  <si>
    <t>杨楠</t>
  </si>
  <si>
    <t>刘苹</t>
  </si>
  <si>
    <t>周涛</t>
  </si>
  <si>
    <t>赵永真</t>
  </si>
  <si>
    <t>李云</t>
  </si>
  <si>
    <t>郭航</t>
  </si>
  <si>
    <t>田慧</t>
  </si>
  <si>
    <t>申长静</t>
  </si>
  <si>
    <t>王青利</t>
  </si>
  <si>
    <t>关静韦</t>
  </si>
  <si>
    <t>董杰</t>
  </si>
  <si>
    <t>岳颖</t>
  </si>
  <si>
    <t>段晓静</t>
  </si>
  <si>
    <t>赵勇</t>
  </si>
  <si>
    <t>高瑞珠</t>
  </si>
  <si>
    <t>城市管理协管员</t>
  </si>
  <si>
    <t>刘魏</t>
  </si>
  <si>
    <t>宁帅钧</t>
  </si>
  <si>
    <t>刘春方</t>
  </si>
  <si>
    <t>齐庆豪</t>
  </si>
  <si>
    <t>秦元凯</t>
  </si>
  <si>
    <t>李杨</t>
  </si>
  <si>
    <t>杜豪</t>
  </si>
  <si>
    <t>赵俊钊</t>
  </si>
  <si>
    <t>靳鹏飞</t>
  </si>
  <si>
    <t>杜义恒</t>
  </si>
  <si>
    <t>方仝行</t>
  </si>
  <si>
    <t>胡旭然</t>
  </si>
  <si>
    <t>李海清</t>
  </si>
  <si>
    <t>冯月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</si>
</sst>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5"/>
      <color indexed="8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workbookViewId="0">
      <selection activeCell="J3" sqref="J3"/>
    </sheetView>
  </sheetViews>
  <sheetFormatPr defaultColWidth="9" defaultRowHeight="42" customHeight="1"/>
  <cols>
    <col min="1" max="1" width="17.5" style="2" customWidth="1"/>
    <col min="2" max="2" width="11.5" style="2" hidden="1" customWidth="1"/>
    <col min="3" max="3" width="8.625" style="2" customWidth="1"/>
    <col min="4" max="4" width="5.375" style="2" customWidth="1"/>
    <col min="5" max="5" width="13.125" style="2" hidden="1" customWidth="1"/>
    <col min="6" max="6" width="8.875" style="2" hidden="1" customWidth="1"/>
    <col min="7" max="7" width="8.125" style="2" hidden="1" customWidth="1"/>
    <col min="8" max="9" width="9" style="3" customWidth="1"/>
    <col min="10" max="10" width="10.875" style="3" customWidth="1"/>
    <col min="11" max="12" width="9" style="2" customWidth="1"/>
    <col min="13" max="16384" width="9" style="2"/>
  </cols>
  <sheetData>
    <row r="1" ht="71" customHeight="1" spans="1:12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4"/>
      <c r="L1" s="4"/>
    </row>
    <row r="2" s="1" customFormat="1" customHeight="1" spans="1:1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</row>
    <row r="3" customHeight="1" spans="1:12">
      <c r="A3" s="10" t="s">
        <v>13</v>
      </c>
      <c r="B3" s="11">
        <v>23</v>
      </c>
      <c r="C3" s="11" t="s">
        <v>14</v>
      </c>
      <c r="D3" s="11" t="s">
        <v>15</v>
      </c>
      <c r="E3" s="12">
        <v>41072602038</v>
      </c>
      <c r="F3" s="11">
        <v>3</v>
      </c>
      <c r="G3" s="12">
        <v>6</v>
      </c>
      <c r="H3" s="13">
        <v>70.9</v>
      </c>
      <c r="I3" s="13">
        <v>85.91</v>
      </c>
      <c r="J3" s="13">
        <f>H3*0.6+I3*0.4</f>
        <v>76.904</v>
      </c>
      <c r="K3" s="11">
        <v>1</v>
      </c>
      <c r="L3" s="11"/>
    </row>
    <row r="4" customHeight="1" spans="1:12">
      <c r="A4" s="10" t="s">
        <v>13</v>
      </c>
      <c r="B4" s="11">
        <v>68</v>
      </c>
      <c r="C4" s="11" t="s">
        <v>16</v>
      </c>
      <c r="D4" s="11" t="s">
        <v>15</v>
      </c>
      <c r="E4" s="12">
        <v>41072602010</v>
      </c>
      <c r="F4" s="12">
        <v>2</v>
      </c>
      <c r="G4" s="12">
        <v>10</v>
      </c>
      <c r="H4" s="13">
        <v>64.4</v>
      </c>
      <c r="I4" s="13">
        <v>88.46</v>
      </c>
      <c r="J4" s="13">
        <f>H4*0.6+I4*0.4</f>
        <v>74.024</v>
      </c>
      <c r="K4" s="11">
        <v>2</v>
      </c>
      <c r="L4" s="11"/>
    </row>
    <row r="5" customHeight="1" spans="1:12">
      <c r="A5" s="10" t="s">
        <v>13</v>
      </c>
      <c r="B5" s="11">
        <v>28</v>
      </c>
      <c r="C5" s="11" t="s">
        <v>17</v>
      </c>
      <c r="D5" s="11" t="s">
        <v>15</v>
      </c>
      <c r="E5" s="12">
        <v>41072602032</v>
      </c>
      <c r="F5" s="12">
        <v>2</v>
      </c>
      <c r="G5" s="12">
        <v>32</v>
      </c>
      <c r="H5" s="13">
        <v>66.4</v>
      </c>
      <c r="I5" s="13">
        <v>84.63</v>
      </c>
      <c r="J5" s="13">
        <f>H5*0.6+I5*0.4</f>
        <v>73.692</v>
      </c>
      <c r="K5" s="11">
        <v>3</v>
      </c>
      <c r="L5" s="11"/>
    </row>
    <row r="6" customHeight="1" spans="1:12">
      <c r="A6" s="10" t="s">
        <v>13</v>
      </c>
      <c r="B6" s="11">
        <v>49</v>
      </c>
      <c r="C6" s="11" t="s">
        <v>18</v>
      </c>
      <c r="D6" s="11" t="s">
        <v>15</v>
      </c>
      <c r="E6" s="12">
        <v>41072602059</v>
      </c>
      <c r="F6" s="11">
        <v>3</v>
      </c>
      <c r="G6" s="12">
        <v>27</v>
      </c>
      <c r="H6" s="13">
        <v>66.2</v>
      </c>
      <c r="I6" s="13">
        <v>84.53</v>
      </c>
      <c r="J6" s="13">
        <f>H6*0.6+I6*0.4</f>
        <v>73.532</v>
      </c>
      <c r="K6" s="11">
        <v>4</v>
      </c>
      <c r="L6" s="17"/>
    </row>
    <row r="7" customHeight="1" spans="1:12">
      <c r="A7" s="10" t="s">
        <v>13</v>
      </c>
      <c r="B7" s="11">
        <v>41</v>
      </c>
      <c r="C7" s="11" t="s">
        <v>19</v>
      </c>
      <c r="D7" s="11" t="s">
        <v>15</v>
      </c>
      <c r="E7" s="12">
        <v>41072602042</v>
      </c>
      <c r="F7" s="11">
        <v>3</v>
      </c>
      <c r="G7" s="12">
        <v>10</v>
      </c>
      <c r="H7" s="13">
        <v>64.4</v>
      </c>
      <c r="I7" s="13">
        <v>85.5</v>
      </c>
      <c r="J7" s="13">
        <f>H7*0.6+I7*0.4</f>
        <v>72.84</v>
      </c>
      <c r="K7" s="11">
        <v>5</v>
      </c>
      <c r="L7" s="11"/>
    </row>
    <row r="8" customHeight="1" spans="1:12">
      <c r="A8" s="10" t="s">
        <v>13</v>
      </c>
      <c r="B8" s="11">
        <v>45</v>
      </c>
      <c r="C8" s="11" t="s">
        <v>20</v>
      </c>
      <c r="D8" s="11" t="s">
        <v>15</v>
      </c>
      <c r="E8" s="12">
        <v>41072602043</v>
      </c>
      <c r="F8" s="11">
        <v>3</v>
      </c>
      <c r="G8" s="12">
        <v>11</v>
      </c>
      <c r="H8" s="13">
        <v>63.1</v>
      </c>
      <c r="I8" s="13">
        <v>86.44</v>
      </c>
      <c r="J8" s="13">
        <f>H8*0.6+I8*0.4</f>
        <v>72.436</v>
      </c>
      <c r="K8" s="11">
        <v>6</v>
      </c>
      <c r="L8" s="11"/>
    </row>
    <row r="9" customHeight="1" spans="1:12">
      <c r="A9" s="10" t="s">
        <v>13</v>
      </c>
      <c r="B9" s="11">
        <v>22</v>
      </c>
      <c r="C9" s="12" t="s">
        <v>21</v>
      </c>
      <c r="D9" s="12" t="s">
        <v>22</v>
      </c>
      <c r="E9" s="12">
        <v>41072602072</v>
      </c>
      <c r="F9" s="12">
        <v>4</v>
      </c>
      <c r="G9" s="12">
        <v>9</v>
      </c>
      <c r="H9" s="13">
        <v>62.6</v>
      </c>
      <c r="I9" s="13">
        <v>86.31</v>
      </c>
      <c r="J9" s="13">
        <f>H9*0.6+I9*0.4</f>
        <v>72.084</v>
      </c>
      <c r="K9" s="11">
        <v>7</v>
      </c>
      <c r="L9" s="11"/>
    </row>
    <row r="10" customHeight="1" spans="1:12">
      <c r="A10" s="10" t="s">
        <v>13</v>
      </c>
      <c r="B10" s="11">
        <v>69</v>
      </c>
      <c r="C10" s="11" t="s">
        <v>23</v>
      </c>
      <c r="D10" s="11" t="s">
        <v>22</v>
      </c>
      <c r="E10" s="12">
        <v>41072602034</v>
      </c>
      <c r="F10" s="11">
        <v>3</v>
      </c>
      <c r="G10" s="12">
        <v>2</v>
      </c>
      <c r="H10" s="13">
        <v>62.6</v>
      </c>
      <c r="I10" s="13">
        <v>86.26</v>
      </c>
      <c r="J10" s="13">
        <f>H10*0.6+I10*0.4</f>
        <v>72.064</v>
      </c>
      <c r="K10" s="11">
        <v>8</v>
      </c>
      <c r="L10" s="17"/>
    </row>
    <row r="11" customHeight="1" spans="1:12">
      <c r="A11" s="10" t="s">
        <v>13</v>
      </c>
      <c r="B11" s="11">
        <v>20</v>
      </c>
      <c r="C11" s="11" t="s">
        <v>24</v>
      </c>
      <c r="D11" s="11" t="s">
        <v>15</v>
      </c>
      <c r="E11" s="12">
        <v>41072602007</v>
      </c>
      <c r="F11" s="12">
        <v>2</v>
      </c>
      <c r="G11" s="12">
        <v>7</v>
      </c>
      <c r="H11" s="13">
        <v>61.7</v>
      </c>
      <c r="I11" s="13">
        <v>85.97</v>
      </c>
      <c r="J11" s="13">
        <f>H11*0.6+I11*0.4</f>
        <v>71.408</v>
      </c>
      <c r="K11" s="11">
        <v>9</v>
      </c>
      <c r="L11" s="11"/>
    </row>
    <row r="12" customHeight="1" spans="1:12">
      <c r="A12" s="10" t="s">
        <v>13</v>
      </c>
      <c r="B12" s="11">
        <v>21</v>
      </c>
      <c r="C12" s="12" t="s">
        <v>25</v>
      </c>
      <c r="D12" s="12" t="s">
        <v>22</v>
      </c>
      <c r="E12" s="12">
        <v>41072602001</v>
      </c>
      <c r="F12" s="12">
        <v>2</v>
      </c>
      <c r="G12" s="12">
        <v>1</v>
      </c>
      <c r="H12" s="13">
        <v>63.5</v>
      </c>
      <c r="I12" s="13">
        <v>83.1</v>
      </c>
      <c r="J12" s="13">
        <f>H12*0.6+I12*0.4</f>
        <v>71.34</v>
      </c>
      <c r="K12" s="11">
        <v>10</v>
      </c>
      <c r="L12" s="11"/>
    </row>
    <row r="13" customHeight="1" spans="1:12">
      <c r="A13" s="10" t="s">
        <v>13</v>
      </c>
      <c r="B13" s="12">
        <v>4</v>
      </c>
      <c r="C13" s="12" t="s">
        <v>26</v>
      </c>
      <c r="D13" s="12" t="s">
        <v>15</v>
      </c>
      <c r="E13" s="12">
        <v>41072602056</v>
      </c>
      <c r="F13" s="11">
        <v>3</v>
      </c>
      <c r="G13" s="12">
        <v>24</v>
      </c>
      <c r="H13" s="13">
        <v>62.8</v>
      </c>
      <c r="I13" s="13">
        <v>83.03</v>
      </c>
      <c r="J13" s="13">
        <f>H13*0.6+I13*0.4</f>
        <v>70.892</v>
      </c>
      <c r="K13" s="11">
        <v>11</v>
      </c>
      <c r="L13" s="12"/>
    </row>
    <row r="14" customHeight="1" spans="1:12">
      <c r="A14" s="10" t="s">
        <v>13</v>
      </c>
      <c r="B14" s="12">
        <v>15</v>
      </c>
      <c r="C14" s="12" t="s">
        <v>27</v>
      </c>
      <c r="D14" s="12" t="s">
        <v>15</v>
      </c>
      <c r="E14" s="12">
        <v>41072602067</v>
      </c>
      <c r="F14" s="12">
        <v>4</v>
      </c>
      <c r="G14" s="12">
        <v>4</v>
      </c>
      <c r="H14" s="13">
        <v>61.9</v>
      </c>
      <c r="I14" s="13">
        <v>84.34</v>
      </c>
      <c r="J14" s="13">
        <f>H14*0.6+I14*0.4</f>
        <v>70.876</v>
      </c>
      <c r="K14" s="11">
        <v>12</v>
      </c>
      <c r="L14" s="12"/>
    </row>
    <row r="15" customHeight="1" spans="1:12">
      <c r="A15" s="10" t="s">
        <v>13</v>
      </c>
      <c r="B15" s="11">
        <v>77</v>
      </c>
      <c r="C15" s="11" t="s">
        <v>28</v>
      </c>
      <c r="D15" s="11" t="s">
        <v>15</v>
      </c>
      <c r="E15" s="12">
        <v>41072602021</v>
      </c>
      <c r="F15" s="12">
        <v>2</v>
      </c>
      <c r="G15" s="12">
        <v>21</v>
      </c>
      <c r="H15" s="13">
        <v>62.3</v>
      </c>
      <c r="I15" s="13">
        <v>83.58</v>
      </c>
      <c r="J15" s="13">
        <f>H15*0.6+I15*0.4</f>
        <v>70.812</v>
      </c>
      <c r="K15" s="11">
        <v>13</v>
      </c>
      <c r="L15" s="17"/>
    </row>
    <row r="16" customHeight="1" spans="1:12">
      <c r="A16" s="10" t="s">
        <v>13</v>
      </c>
      <c r="B16" s="11">
        <v>40</v>
      </c>
      <c r="C16" s="11" t="s">
        <v>29</v>
      </c>
      <c r="D16" s="11" t="s">
        <v>22</v>
      </c>
      <c r="E16" s="12">
        <v>41072602060</v>
      </c>
      <c r="F16" s="11">
        <v>3</v>
      </c>
      <c r="G16" s="12">
        <v>28</v>
      </c>
      <c r="H16" s="13">
        <v>57.9</v>
      </c>
      <c r="I16" s="13">
        <v>88.89</v>
      </c>
      <c r="J16" s="13">
        <f>H16*0.6+I16*0.4</f>
        <v>70.296</v>
      </c>
      <c r="K16" s="11">
        <v>14</v>
      </c>
      <c r="L16" s="11"/>
    </row>
    <row r="17" customHeight="1" spans="1:12">
      <c r="A17" s="10" t="s">
        <v>13</v>
      </c>
      <c r="B17" s="11">
        <v>73</v>
      </c>
      <c r="C17" s="11" t="s">
        <v>30</v>
      </c>
      <c r="D17" s="11" t="s">
        <v>15</v>
      </c>
      <c r="E17" s="12">
        <v>41072602011</v>
      </c>
      <c r="F17" s="12">
        <v>2</v>
      </c>
      <c r="G17" s="12">
        <v>11</v>
      </c>
      <c r="H17" s="13">
        <v>61.2</v>
      </c>
      <c r="I17" s="13">
        <v>83.79</v>
      </c>
      <c r="J17" s="13">
        <f>H17*0.6+I17*0.4</f>
        <v>70.236</v>
      </c>
      <c r="K17" s="11">
        <v>15</v>
      </c>
      <c r="L17" s="11"/>
    </row>
    <row r="18" customHeight="1" spans="1:12">
      <c r="A18" s="10" t="s">
        <v>13</v>
      </c>
      <c r="B18" s="11">
        <v>31</v>
      </c>
      <c r="C18" s="11" t="s">
        <v>31</v>
      </c>
      <c r="D18" s="11" t="s">
        <v>15</v>
      </c>
      <c r="E18" s="12">
        <v>41072602033</v>
      </c>
      <c r="F18" s="11">
        <v>3</v>
      </c>
      <c r="G18" s="12">
        <v>1</v>
      </c>
      <c r="H18" s="13">
        <v>61.1</v>
      </c>
      <c r="I18" s="13">
        <v>83.85</v>
      </c>
      <c r="J18" s="13">
        <f>H18*0.6+I18*0.4</f>
        <v>70.2</v>
      </c>
      <c r="K18" s="11">
        <v>16</v>
      </c>
      <c r="L18" s="11"/>
    </row>
    <row r="19" customHeight="1" spans="1:12">
      <c r="A19" s="10" t="s">
        <v>13</v>
      </c>
      <c r="B19" s="12">
        <v>13</v>
      </c>
      <c r="C19" s="12" t="s">
        <v>32</v>
      </c>
      <c r="D19" s="12" t="s">
        <v>15</v>
      </c>
      <c r="E19" s="12">
        <v>41072602049</v>
      </c>
      <c r="F19" s="11">
        <v>3</v>
      </c>
      <c r="G19" s="12">
        <v>17</v>
      </c>
      <c r="H19" s="13">
        <v>60.7</v>
      </c>
      <c r="I19" s="13">
        <v>84.33</v>
      </c>
      <c r="J19" s="13">
        <f>H19*0.6+I19*0.4</f>
        <v>70.152</v>
      </c>
      <c r="K19" s="11">
        <v>17</v>
      </c>
      <c r="L19" s="12"/>
    </row>
    <row r="20" customHeight="1" spans="1:12">
      <c r="A20" s="10" t="s">
        <v>13</v>
      </c>
      <c r="B20" s="11">
        <v>44</v>
      </c>
      <c r="C20" s="11" t="s">
        <v>33</v>
      </c>
      <c r="D20" s="11" t="s">
        <v>15</v>
      </c>
      <c r="E20" s="12">
        <v>41072602019</v>
      </c>
      <c r="F20" s="12">
        <v>2</v>
      </c>
      <c r="G20" s="12">
        <v>19</v>
      </c>
      <c r="H20" s="13">
        <v>62.2</v>
      </c>
      <c r="I20" s="13">
        <v>81.79</v>
      </c>
      <c r="J20" s="13">
        <f>H20*0.6+I20*0.4</f>
        <v>70.036</v>
      </c>
      <c r="K20" s="11">
        <v>18</v>
      </c>
      <c r="L20" s="11"/>
    </row>
    <row r="21" customHeight="1" spans="1:12">
      <c r="A21" s="10" t="s">
        <v>13</v>
      </c>
      <c r="B21" s="12">
        <v>18</v>
      </c>
      <c r="C21" s="12" t="s">
        <v>34</v>
      </c>
      <c r="D21" s="12" t="s">
        <v>15</v>
      </c>
      <c r="E21" s="12">
        <v>41072602064</v>
      </c>
      <c r="F21" s="12">
        <v>4</v>
      </c>
      <c r="G21" s="12">
        <v>1</v>
      </c>
      <c r="H21" s="13">
        <v>61.7</v>
      </c>
      <c r="I21" s="13">
        <v>82.15</v>
      </c>
      <c r="J21" s="13">
        <f>H21*0.6+I21*0.4</f>
        <v>69.88</v>
      </c>
      <c r="K21" s="11">
        <v>19</v>
      </c>
      <c r="L21" s="12"/>
    </row>
    <row r="22" customHeight="1" spans="1:12">
      <c r="A22" s="10" t="s">
        <v>13</v>
      </c>
      <c r="B22" s="11">
        <v>39</v>
      </c>
      <c r="C22" s="11" t="s">
        <v>35</v>
      </c>
      <c r="D22" s="11" t="s">
        <v>15</v>
      </c>
      <c r="E22" s="12">
        <v>41072602075</v>
      </c>
      <c r="F22" s="12">
        <v>4</v>
      </c>
      <c r="G22" s="12">
        <v>12</v>
      </c>
      <c r="H22" s="13">
        <v>60.8</v>
      </c>
      <c r="I22" s="13">
        <v>83.42</v>
      </c>
      <c r="J22" s="13">
        <f>H22*0.6+I22*0.4</f>
        <v>69.848</v>
      </c>
      <c r="K22" s="11">
        <v>20</v>
      </c>
      <c r="L22" s="11"/>
    </row>
    <row r="23" customHeight="1" spans="1:12">
      <c r="A23" s="10" t="s">
        <v>13</v>
      </c>
      <c r="B23" s="12">
        <v>1</v>
      </c>
      <c r="C23" s="14" t="s">
        <v>36</v>
      </c>
      <c r="D23" s="14" t="s">
        <v>15</v>
      </c>
      <c r="E23" s="12">
        <v>41072602026</v>
      </c>
      <c r="F23" s="12">
        <v>2</v>
      </c>
      <c r="G23" s="12">
        <v>26</v>
      </c>
      <c r="H23" s="13">
        <v>59.3</v>
      </c>
      <c r="I23" s="13">
        <v>84.92</v>
      </c>
      <c r="J23" s="13">
        <f>H23*0.6+I23*0.4</f>
        <v>69.548</v>
      </c>
      <c r="K23" s="11">
        <v>21</v>
      </c>
      <c r="L23" s="12"/>
    </row>
    <row r="24" customHeight="1" spans="1:12">
      <c r="A24" s="10" t="s">
        <v>13</v>
      </c>
      <c r="B24" s="11">
        <v>29</v>
      </c>
      <c r="C24" s="11" t="s">
        <v>37</v>
      </c>
      <c r="D24" s="11" t="s">
        <v>22</v>
      </c>
      <c r="E24" s="12">
        <v>41072602077</v>
      </c>
      <c r="F24" s="12">
        <v>4</v>
      </c>
      <c r="G24" s="12">
        <v>14</v>
      </c>
      <c r="H24" s="13">
        <v>58.7</v>
      </c>
      <c r="I24" s="13">
        <v>85.62</v>
      </c>
      <c r="J24" s="13">
        <f>H24*0.6+I24*0.4</f>
        <v>69.468</v>
      </c>
      <c r="K24" s="11">
        <v>22</v>
      </c>
      <c r="L24" s="11"/>
    </row>
    <row r="25" customHeight="1" spans="1:12">
      <c r="A25" s="10" t="s">
        <v>13</v>
      </c>
      <c r="B25" s="12">
        <v>17</v>
      </c>
      <c r="C25" s="12" t="s">
        <v>38</v>
      </c>
      <c r="D25" s="12" t="s">
        <v>22</v>
      </c>
      <c r="E25" s="12">
        <v>41072602009</v>
      </c>
      <c r="F25" s="12">
        <v>2</v>
      </c>
      <c r="G25" s="12">
        <v>9</v>
      </c>
      <c r="H25" s="13">
        <v>54.7</v>
      </c>
      <c r="I25" s="13">
        <v>89.06</v>
      </c>
      <c r="J25" s="13">
        <f>H25*0.6+I25*0.4</f>
        <v>68.444</v>
      </c>
      <c r="K25" s="11">
        <v>23</v>
      </c>
      <c r="L25" s="17"/>
    </row>
    <row r="26" customHeight="1" spans="1:12">
      <c r="A26" s="10" t="s">
        <v>13</v>
      </c>
      <c r="B26" s="11">
        <v>47</v>
      </c>
      <c r="C26" s="11" t="s">
        <v>39</v>
      </c>
      <c r="D26" s="11" t="s">
        <v>15</v>
      </c>
      <c r="E26" s="12">
        <v>41072602014</v>
      </c>
      <c r="F26" s="12">
        <v>2</v>
      </c>
      <c r="G26" s="12">
        <v>14</v>
      </c>
      <c r="H26" s="13">
        <v>56.4</v>
      </c>
      <c r="I26" s="13">
        <v>86.42</v>
      </c>
      <c r="J26" s="13">
        <f>H26*0.6+I26*0.4</f>
        <v>68.408</v>
      </c>
      <c r="K26" s="11">
        <v>24</v>
      </c>
      <c r="L26" s="11"/>
    </row>
    <row r="27" customHeight="1" spans="1:12">
      <c r="A27" s="10" t="s">
        <v>13</v>
      </c>
      <c r="B27" s="11">
        <v>61</v>
      </c>
      <c r="C27" s="11" t="s">
        <v>40</v>
      </c>
      <c r="D27" s="11" t="s">
        <v>15</v>
      </c>
      <c r="E27" s="12">
        <v>41072602025</v>
      </c>
      <c r="F27" s="12">
        <v>2</v>
      </c>
      <c r="G27" s="12">
        <v>25</v>
      </c>
      <c r="H27" s="13">
        <v>56.3</v>
      </c>
      <c r="I27" s="13">
        <v>86.54</v>
      </c>
      <c r="J27" s="13">
        <f>H27*0.6+I27*0.4</f>
        <v>68.396</v>
      </c>
      <c r="K27" s="11">
        <v>25</v>
      </c>
      <c r="L27" s="11"/>
    </row>
    <row r="28" customHeight="1" spans="1:12">
      <c r="A28" s="10" t="s">
        <v>13</v>
      </c>
      <c r="B28" s="12">
        <v>14</v>
      </c>
      <c r="C28" s="12" t="s">
        <v>41</v>
      </c>
      <c r="D28" s="12" t="s">
        <v>15</v>
      </c>
      <c r="E28" s="12">
        <v>41072602016</v>
      </c>
      <c r="F28" s="12">
        <v>2</v>
      </c>
      <c r="G28" s="12">
        <v>16</v>
      </c>
      <c r="H28" s="13">
        <v>57.3</v>
      </c>
      <c r="I28" s="13">
        <v>84.54</v>
      </c>
      <c r="J28" s="13">
        <f>H28*0.6+I28*0.4</f>
        <v>68.196</v>
      </c>
      <c r="K28" s="11">
        <v>26</v>
      </c>
      <c r="L28" s="17"/>
    </row>
    <row r="29" customHeight="1" spans="1:12">
      <c r="A29" s="10" t="s">
        <v>13</v>
      </c>
      <c r="B29" s="11">
        <v>46</v>
      </c>
      <c r="C29" s="11" t="s">
        <v>42</v>
      </c>
      <c r="D29" s="11" t="s">
        <v>22</v>
      </c>
      <c r="E29" s="12">
        <v>41072602030</v>
      </c>
      <c r="F29" s="12">
        <v>2</v>
      </c>
      <c r="G29" s="12">
        <v>30</v>
      </c>
      <c r="H29" s="13">
        <v>55.4</v>
      </c>
      <c r="I29" s="13">
        <v>86.86</v>
      </c>
      <c r="J29" s="13">
        <f>H29*0.6+I29*0.4</f>
        <v>67.984</v>
      </c>
      <c r="K29" s="11">
        <v>27</v>
      </c>
      <c r="L29" s="11"/>
    </row>
    <row r="30" customHeight="1" spans="1:12">
      <c r="A30" s="10" t="s">
        <v>13</v>
      </c>
      <c r="B30" s="11">
        <v>57</v>
      </c>
      <c r="C30" s="11" t="s">
        <v>43</v>
      </c>
      <c r="D30" s="11" t="s">
        <v>15</v>
      </c>
      <c r="E30" s="12">
        <v>41072602040</v>
      </c>
      <c r="F30" s="11">
        <v>3</v>
      </c>
      <c r="G30" s="12">
        <v>8</v>
      </c>
      <c r="H30" s="13">
        <v>58.5</v>
      </c>
      <c r="I30" s="13">
        <v>81.69</v>
      </c>
      <c r="J30" s="13">
        <f>H30*0.6+I30*0.4</f>
        <v>67.776</v>
      </c>
      <c r="K30" s="11">
        <v>28</v>
      </c>
      <c r="L30" s="11"/>
    </row>
    <row r="31" customHeight="1" spans="1:12">
      <c r="A31" s="10" t="s">
        <v>13</v>
      </c>
      <c r="B31" s="11">
        <v>51</v>
      </c>
      <c r="C31" s="11" t="s">
        <v>44</v>
      </c>
      <c r="D31" s="11" t="s">
        <v>15</v>
      </c>
      <c r="E31" s="12">
        <v>41072602035</v>
      </c>
      <c r="F31" s="11">
        <v>3</v>
      </c>
      <c r="G31" s="12">
        <v>3</v>
      </c>
      <c r="H31" s="13">
        <v>58.2</v>
      </c>
      <c r="I31" s="13">
        <v>81.92</v>
      </c>
      <c r="J31" s="13">
        <f>H31*0.6+I31*0.4</f>
        <v>67.688</v>
      </c>
      <c r="K31" s="11">
        <v>29</v>
      </c>
      <c r="L31" s="11"/>
    </row>
    <row r="32" customHeight="1" spans="1:12">
      <c r="A32" s="10" t="s">
        <v>13</v>
      </c>
      <c r="B32" s="11">
        <v>50</v>
      </c>
      <c r="C32" s="11" t="s">
        <v>45</v>
      </c>
      <c r="D32" s="11" t="s">
        <v>15</v>
      </c>
      <c r="E32" s="12">
        <v>41072602054</v>
      </c>
      <c r="F32" s="11">
        <v>3</v>
      </c>
      <c r="G32" s="12">
        <v>22</v>
      </c>
      <c r="H32" s="13">
        <v>56.2</v>
      </c>
      <c r="I32" s="13">
        <v>84.49</v>
      </c>
      <c r="J32" s="13">
        <f>H32*0.6+I32*0.4</f>
        <v>67.516</v>
      </c>
      <c r="K32" s="11">
        <v>30</v>
      </c>
      <c r="L32" s="11"/>
    </row>
    <row r="33" customHeight="1" spans="1:12">
      <c r="A33" s="10" t="s">
        <v>13</v>
      </c>
      <c r="B33" s="11">
        <v>30</v>
      </c>
      <c r="C33" s="11" t="s">
        <v>46</v>
      </c>
      <c r="D33" s="11" t="s">
        <v>15</v>
      </c>
      <c r="E33" s="12">
        <v>41072602020</v>
      </c>
      <c r="F33" s="12">
        <v>2</v>
      </c>
      <c r="G33" s="12">
        <v>20</v>
      </c>
      <c r="H33" s="13">
        <v>58.4</v>
      </c>
      <c r="I33" s="13">
        <v>80.69</v>
      </c>
      <c r="J33" s="13">
        <f>H33*0.6+I33*0.4</f>
        <v>67.316</v>
      </c>
      <c r="K33" s="11">
        <v>31</v>
      </c>
      <c r="L33" s="17"/>
    </row>
    <row r="34" customHeight="1" spans="1:12">
      <c r="A34" s="10" t="s">
        <v>13</v>
      </c>
      <c r="B34" s="11">
        <v>67</v>
      </c>
      <c r="C34" s="11" t="s">
        <v>47</v>
      </c>
      <c r="D34" s="11" t="s">
        <v>15</v>
      </c>
      <c r="E34" s="12">
        <v>41072602037</v>
      </c>
      <c r="F34" s="11">
        <v>3</v>
      </c>
      <c r="G34" s="12">
        <v>5</v>
      </c>
      <c r="H34" s="13">
        <v>57</v>
      </c>
      <c r="I34" s="13">
        <v>82.07</v>
      </c>
      <c r="J34" s="13">
        <f>H34*0.6+I34*0.4</f>
        <v>67.028</v>
      </c>
      <c r="K34" s="11">
        <v>32</v>
      </c>
      <c r="L34" s="11"/>
    </row>
    <row r="35" customHeight="1" spans="1:12">
      <c r="A35" s="10" t="s">
        <v>13</v>
      </c>
      <c r="B35" s="12">
        <v>10</v>
      </c>
      <c r="C35" s="12" t="s">
        <v>48</v>
      </c>
      <c r="D35" s="12" t="s">
        <v>22</v>
      </c>
      <c r="E35" s="12">
        <v>41072602002</v>
      </c>
      <c r="F35" s="12">
        <v>2</v>
      </c>
      <c r="G35" s="12">
        <v>2</v>
      </c>
      <c r="H35" s="13">
        <v>56.9</v>
      </c>
      <c r="I35" s="13">
        <v>82.02</v>
      </c>
      <c r="J35" s="13">
        <f>H35*0.6+I35*0.4</f>
        <v>66.948</v>
      </c>
      <c r="K35" s="11">
        <v>33</v>
      </c>
      <c r="L35" s="17"/>
    </row>
    <row r="36" customHeight="1" spans="1:12">
      <c r="A36" s="10" t="s">
        <v>13</v>
      </c>
      <c r="B36" s="11">
        <v>55</v>
      </c>
      <c r="C36" s="11" t="s">
        <v>49</v>
      </c>
      <c r="D36" s="11" t="s">
        <v>15</v>
      </c>
      <c r="E36" s="12">
        <v>41072602063</v>
      </c>
      <c r="F36" s="11">
        <v>3</v>
      </c>
      <c r="G36" s="12">
        <v>31</v>
      </c>
      <c r="H36" s="13">
        <v>58.2</v>
      </c>
      <c r="I36" s="13">
        <v>78.61</v>
      </c>
      <c r="J36" s="13">
        <f>H36*0.6+I36*0.4</f>
        <v>66.364</v>
      </c>
      <c r="K36" s="11">
        <v>34</v>
      </c>
      <c r="L36" s="11"/>
    </row>
    <row r="37" customHeight="1" spans="1:12">
      <c r="A37" s="10" t="s">
        <v>13</v>
      </c>
      <c r="B37" s="11">
        <v>74</v>
      </c>
      <c r="C37" s="11" t="s">
        <v>50</v>
      </c>
      <c r="D37" s="11" t="s">
        <v>15</v>
      </c>
      <c r="E37" s="12">
        <v>41072602027</v>
      </c>
      <c r="F37" s="12">
        <v>2</v>
      </c>
      <c r="G37" s="12">
        <v>27</v>
      </c>
      <c r="H37" s="13">
        <v>60.7</v>
      </c>
      <c r="I37" s="13">
        <v>74.06</v>
      </c>
      <c r="J37" s="13">
        <f>H37*0.6+I37*0.4</f>
        <v>66.044</v>
      </c>
      <c r="K37" s="11">
        <v>35</v>
      </c>
      <c r="L37" s="11"/>
    </row>
    <row r="38" customHeight="1" spans="1:12">
      <c r="A38" s="10" t="s">
        <v>13</v>
      </c>
      <c r="B38" s="11">
        <v>56</v>
      </c>
      <c r="C38" s="11" t="s">
        <v>51</v>
      </c>
      <c r="D38" s="11" t="s">
        <v>15</v>
      </c>
      <c r="E38" s="12">
        <v>41072602029</v>
      </c>
      <c r="F38" s="12">
        <v>2</v>
      </c>
      <c r="G38" s="12">
        <v>29</v>
      </c>
      <c r="H38" s="13">
        <v>55.2</v>
      </c>
      <c r="I38" s="13">
        <v>82.18</v>
      </c>
      <c r="J38" s="13">
        <f>H38*0.6+I38*0.4</f>
        <v>65.992</v>
      </c>
      <c r="K38" s="11">
        <v>36</v>
      </c>
      <c r="L38" s="11"/>
    </row>
    <row r="39" customHeight="1" spans="1:12">
      <c r="A39" s="10" t="s">
        <v>13</v>
      </c>
      <c r="B39" s="11">
        <v>62</v>
      </c>
      <c r="C39" s="11" t="s">
        <v>52</v>
      </c>
      <c r="D39" s="11" t="s">
        <v>15</v>
      </c>
      <c r="E39" s="12">
        <v>41072602023</v>
      </c>
      <c r="F39" s="12">
        <v>2</v>
      </c>
      <c r="G39" s="12">
        <v>23</v>
      </c>
      <c r="H39" s="13">
        <v>55.2</v>
      </c>
      <c r="I39" s="13">
        <v>81.75</v>
      </c>
      <c r="J39" s="13">
        <f>H39*0.6+I39*0.4</f>
        <v>65.82</v>
      </c>
      <c r="K39" s="11">
        <v>37</v>
      </c>
      <c r="L39" s="11"/>
    </row>
    <row r="40" customHeight="1" spans="1:12">
      <c r="A40" s="10" t="s">
        <v>13</v>
      </c>
      <c r="B40" s="11">
        <v>43</v>
      </c>
      <c r="C40" s="11" t="s">
        <v>53</v>
      </c>
      <c r="D40" s="11" t="s">
        <v>15</v>
      </c>
      <c r="E40" s="12">
        <v>41072602031</v>
      </c>
      <c r="F40" s="12">
        <v>2</v>
      </c>
      <c r="G40" s="12">
        <v>31</v>
      </c>
      <c r="H40" s="13">
        <v>56.1</v>
      </c>
      <c r="I40" s="13">
        <v>78.87</v>
      </c>
      <c r="J40" s="13">
        <f>H40*0.6+I40*0.4</f>
        <v>65.208</v>
      </c>
      <c r="K40" s="11">
        <v>38</v>
      </c>
      <c r="L40" s="11"/>
    </row>
    <row r="41" customHeight="1" spans="1:12">
      <c r="A41" s="10" t="s">
        <v>13</v>
      </c>
      <c r="B41" s="11">
        <v>72</v>
      </c>
      <c r="C41" s="11" t="s">
        <v>54</v>
      </c>
      <c r="D41" s="11" t="s">
        <v>15</v>
      </c>
      <c r="E41" s="12">
        <v>41072602066</v>
      </c>
      <c r="F41" s="12">
        <v>4</v>
      </c>
      <c r="G41" s="12">
        <v>3</v>
      </c>
      <c r="H41" s="13">
        <v>53.6</v>
      </c>
      <c r="I41" s="13">
        <v>79.35</v>
      </c>
      <c r="J41" s="13">
        <f>H41*0.6+I41*0.4</f>
        <v>63.9</v>
      </c>
      <c r="K41" s="11">
        <v>39</v>
      </c>
      <c r="L41" s="11"/>
    </row>
    <row r="42" customHeight="1" spans="1:12">
      <c r="A42" s="10" t="s">
        <v>13</v>
      </c>
      <c r="B42" s="11">
        <v>71</v>
      </c>
      <c r="C42" s="11" t="s">
        <v>55</v>
      </c>
      <c r="D42" s="11" t="s">
        <v>15</v>
      </c>
      <c r="E42" s="12">
        <v>41072602053</v>
      </c>
      <c r="F42" s="11">
        <v>3</v>
      </c>
      <c r="G42" s="12">
        <v>21</v>
      </c>
      <c r="H42" s="13">
        <v>60.6</v>
      </c>
      <c r="I42" s="13"/>
      <c r="J42" s="13">
        <f>H42*0.6+I42*0.4</f>
        <v>36.36</v>
      </c>
      <c r="K42" s="11">
        <v>40</v>
      </c>
      <c r="L42" s="17"/>
    </row>
    <row r="43" customHeight="1" spans="1:12">
      <c r="A43" s="10" t="s">
        <v>13</v>
      </c>
      <c r="B43" s="11">
        <v>78</v>
      </c>
      <c r="C43" s="11" t="s">
        <v>56</v>
      </c>
      <c r="D43" s="11" t="s">
        <v>22</v>
      </c>
      <c r="E43" s="12">
        <v>41072602070</v>
      </c>
      <c r="F43" s="12">
        <v>4</v>
      </c>
      <c r="G43" s="12">
        <v>7</v>
      </c>
      <c r="H43" s="13">
        <v>57</v>
      </c>
      <c r="I43" s="13"/>
      <c r="J43" s="13">
        <f>H43*0.6+I43*0.4</f>
        <v>34.2</v>
      </c>
      <c r="K43" s="11">
        <v>41</v>
      </c>
      <c r="L43" s="11"/>
    </row>
    <row r="44" customHeight="1" spans="1:12">
      <c r="A44" s="10" t="s">
        <v>13</v>
      </c>
      <c r="B44" s="11">
        <v>76</v>
      </c>
      <c r="C44" s="11" t="s">
        <v>57</v>
      </c>
      <c r="D44" s="11" t="s">
        <v>15</v>
      </c>
      <c r="E44" s="12">
        <v>41072602006</v>
      </c>
      <c r="F44" s="12">
        <v>2</v>
      </c>
      <c r="G44" s="12">
        <v>6</v>
      </c>
      <c r="H44" s="13">
        <v>54.3</v>
      </c>
      <c r="I44" s="13"/>
      <c r="J44" s="13">
        <f>H44*0.6+I44*0.4</f>
        <v>32.58</v>
      </c>
      <c r="K44" s="11">
        <v>42</v>
      </c>
      <c r="L44" s="11"/>
    </row>
    <row r="45" customHeight="1" spans="1:12">
      <c r="A45" s="10" t="s">
        <v>58</v>
      </c>
      <c r="B45" s="15">
        <v>11</v>
      </c>
      <c r="C45" s="15" t="s">
        <v>59</v>
      </c>
      <c r="D45" s="15" t="s">
        <v>22</v>
      </c>
      <c r="E45" s="15">
        <v>41072603008</v>
      </c>
      <c r="F45" s="15">
        <v>4</v>
      </c>
      <c r="G45" s="15">
        <v>23</v>
      </c>
      <c r="H45" s="16">
        <v>60.3</v>
      </c>
      <c r="I45" s="16">
        <v>87.53</v>
      </c>
      <c r="J45" s="13">
        <f>H45*0.6+I45*0.4</f>
        <v>71.192</v>
      </c>
      <c r="K45" s="15">
        <v>1</v>
      </c>
      <c r="L45" s="10"/>
    </row>
    <row r="46" customHeight="1" spans="1:12">
      <c r="A46" s="10" t="s">
        <v>58</v>
      </c>
      <c r="B46" s="15">
        <v>7</v>
      </c>
      <c r="C46" s="15" t="s">
        <v>60</v>
      </c>
      <c r="D46" s="15" t="s">
        <v>22</v>
      </c>
      <c r="E46" s="15">
        <v>41072603015</v>
      </c>
      <c r="F46" s="15">
        <v>4</v>
      </c>
      <c r="G46" s="15">
        <v>30</v>
      </c>
      <c r="H46" s="16">
        <v>54</v>
      </c>
      <c r="I46" s="16">
        <v>88.71</v>
      </c>
      <c r="J46" s="13">
        <f>H46*0.6+I46*0.4</f>
        <v>67.884</v>
      </c>
      <c r="K46" s="15">
        <v>2</v>
      </c>
      <c r="L46" s="10"/>
    </row>
    <row r="47" customHeight="1" spans="1:12">
      <c r="A47" s="10" t="s">
        <v>58</v>
      </c>
      <c r="B47" s="15">
        <v>4</v>
      </c>
      <c r="C47" s="15" t="s">
        <v>61</v>
      </c>
      <c r="D47" s="15" t="s">
        <v>22</v>
      </c>
      <c r="E47" s="15">
        <v>41072603016</v>
      </c>
      <c r="F47" s="15">
        <v>4</v>
      </c>
      <c r="G47" s="15">
        <v>31</v>
      </c>
      <c r="H47" s="16">
        <v>51.5</v>
      </c>
      <c r="I47" s="16">
        <v>86.81</v>
      </c>
      <c r="J47" s="13">
        <f>H47*0.6+I47*0.4</f>
        <v>65.624</v>
      </c>
      <c r="K47" s="15">
        <v>3</v>
      </c>
      <c r="L47" s="10"/>
    </row>
    <row r="48" customHeight="1" spans="1:12">
      <c r="A48" s="10" t="s">
        <v>58</v>
      </c>
      <c r="B48" s="15">
        <v>9</v>
      </c>
      <c r="C48" s="15" t="s">
        <v>62</v>
      </c>
      <c r="D48" s="15" t="s">
        <v>22</v>
      </c>
      <c r="E48" s="15">
        <v>41072603001</v>
      </c>
      <c r="F48" s="15">
        <v>4</v>
      </c>
      <c r="G48" s="15">
        <v>16</v>
      </c>
      <c r="H48" s="16">
        <v>51.5</v>
      </c>
      <c r="I48" s="16">
        <v>86.31</v>
      </c>
      <c r="J48" s="13">
        <f>H48*0.6+I48*0.4</f>
        <v>65.424</v>
      </c>
      <c r="K48" s="15">
        <v>4</v>
      </c>
      <c r="L48" s="10"/>
    </row>
    <row r="49" customHeight="1" spans="1:12">
      <c r="A49" s="10" t="s">
        <v>58</v>
      </c>
      <c r="B49" s="15">
        <v>12</v>
      </c>
      <c r="C49" s="15" t="s">
        <v>63</v>
      </c>
      <c r="D49" s="15" t="s">
        <v>22</v>
      </c>
      <c r="E49" s="15">
        <v>41072603011</v>
      </c>
      <c r="F49" s="15">
        <v>4</v>
      </c>
      <c r="G49" s="15">
        <v>26</v>
      </c>
      <c r="H49" s="16">
        <v>46.7</v>
      </c>
      <c r="I49" s="16">
        <v>86.63</v>
      </c>
      <c r="J49" s="13">
        <f>H49*0.6+I49*0.4</f>
        <v>62.672</v>
      </c>
      <c r="K49" s="15">
        <v>5</v>
      </c>
      <c r="L49" s="10"/>
    </row>
    <row r="50" customHeight="1" spans="1:12">
      <c r="A50" s="10" t="s">
        <v>58</v>
      </c>
      <c r="B50" s="15">
        <v>3</v>
      </c>
      <c r="C50" s="15" t="s">
        <v>64</v>
      </c>
      <c r="D50" s="15" t="s">
        <v>22</v>
      </c>
      <c r="E50" s="15">
        <v>41072603004</v>
      </c>
      <c r="F50" s="15">
        <v>4</v>
      </c>
      <c r="G50" s="15">
        <v>19</v>
      </c>
      <c r="H50" s="16">
        <v>35</v>
      </c>
      <c r="I50" s="16">
        <v>82.35</v>
      </c>
      <c r="J50" s="13">
        <f>H50*0.6+I50*0.4</f>
        <v>53.94</v>
      </c>
      <c r="K50" s="15">
        <v>6</v>
      </c>
      <c r="L50" s="10"/>
    </row>
    <row r="51" customHeight="1" spans="1:12">
      <c r="A51" s="10" t="s">
        <v>58</v>
      </c>
      <c r="B51" s="15">
        <v>5</v>
      </c>
      <c r="C51" s="15" t="s">
        <v>65</v>
      </c>
      <c r="D51" s="15" t="s">
        <v>22</v>
      </c>
      <c r="E51" s="15">
        <v>41072603002</v>
      </c>
      <c r="F51" s="15">
        <v>4</v>
      </c>
      <c r="G51" s="15">
        <v>17</v>
      </c>
      <c r="H51" s="16">
        <v>28.9</v>
      </c>
      <c r="I51" s="16">
        <v>83.54</v>
      </c>
      <c r="J51" s="13">
        <f>H51*0.6+I51*0.4</f>
        <v>50.756</v>
      </c>
      <c r="K51" s="15">
        <v>7</v>
      </c>
      <c r="L51" s="10"/>
    </row>
    <row r="52" customHeight="1" spans="1:12">
      <c r="A52" s="10" t="s">
        <v>58</v>
      </c>
      <c r="B52" s="15">
        <v>8</v>
      </c>
      <c r="C52" s="15" t="s">
        <v>66</v>
      </c>
      <c r="D52" s="15" t="s">
        <v>22</v>
      </c>
      <c r="E52" s="15">
        <v>41072603005</v>
      </c>
      <c r="F52" s="15">
        <v>4</v>
      </c>
      <c r="G52" s="15">
        <v>20</v>
      </c>
      <c r="H52" s="16">
        <v>29</v>
      </c>
      <c r="I52" s="16">
        <v>80.07</v>
      </c>
      <c r="J52" s="13">
        <f>H52*0.6+I52*0.4</f>
        <v>49.428</v>
      </c>
      <c r="K52" s="15">
        <v>8</v>
      </c>
      <c r="L52" s="10"/>
    </row>
    <row r="53" customHeight="1" spans="1:12">
      <c r="A53" s="10" t="s">
        <v>58</v>
      </c>
      <c r="B53" s="15">
        <v>14</v>
      </c>
      <c r="C53" s="15" t="s">
        <v>67</v>
      </c>
      <c r="D53" s="15" t="s">
        <v>22</v>
      </c>
      <c r="E53" s="15">
        <v>41072603003</v>
      </c>
      <c r="F53" s="15">
        <v>4</v>
      </c>
      <c r="G53" s="15">
        <v>18</v>
      </c>
      <c r="H53" s="16">
        <v>28.8</v>
      </c>
      <c r="I53" s="16">
        <v>71.76</v>
      </c>
      <c r="J53" s="13">
        <f>H53*0.6+I53*0.4</f>
        <v>45.984</v>
      </c>
      <c r="K53" s="15">
        <v>9</v>
      </c>
      <c r="L53" s="10"/>
    </row>
    <row r="54" customHeight="1" spans="1:12">
      <c r="A54" s="10" t="s">
        <v>58</v>
      </c>
      <c r="B54" s="15">
        <v>2</v>
      </c>
      <c r="C54" s="15" t="s">
        <v>68</v>
      </c>
      <c r="D54" s="15" t="s">
        <v>22</v>
      </c>
      <c r="E54" s="15">
        <v>41072603006</v>
      </c>
      <c r="F54" s="15">
        <v>4</v>
      </c>
      <c r="G54" s="15">
        <v>21</v>
      </c>
      <c r="H54" s="16">
        <v>21.1</v>
      </c>
      <c r="I54" s="16">
        <v>76.55</v>
      </c>
      <c r="J54" s="13">
        <f>H54*0.6+I54*0.4</f>
        <v>43.28</v>
      </c>
      <c r="K54" s="15">
        <v>10</v>
      </c>
      <c r="L54" s="10"/>
    </row>
    <row r="55" customHeight="1" spans="1:12">
      <c r="A55" s="10" t="s">
        <v>58</v>
      </c>
      <c r="B55" s="15">
        <v>15</v>
      </c>
      <c r="C55" s="15" t="s">
        <v>69</v>
      </c>
      <c r="D55" s="15" t="s">
        <v>15</v>
      </c>
      <c r="E55" s="15">
        <v>41072603007</v>
      </c>
      <c r="F55" s="15">
        <v>4</v>
      </c>
      <c r="G55" s="15">
        <v>22</v>
      </c>
      <c r="H55" s="16">
        <v>60.1</v>
      </c>
      <c r="I55" s="16">
        <v>84.62</v>
      </c>
      <c r="J55" s="13">
        <f>H55*0.6+I55*0.4</f>
        <v>69.908</v>
      </c>
      <c r="K55" s="15">
        <v>1</v>
      </c>
      <c r="L55" s="10"/>
    </row>
    <row r="56" customHeight="1" spans="1:12">
      <c r="A56" s="10" t="s">
        <v>58</v>
      </c>
      <c r="B56" s="15">
        <v>13</v>
      </c>
      <c r="C56" s="15" t="s">
        <v>70</v>
      </c>
      <c r="D56" s="15" t="s">
        <v>15</v>
      </c>
      <c r="E56" s="15">
        <v>41072603013</v>
      </c>
      <c r="F56" s="15">
        <v>4</v>
      </c>
      <c r="G56" s="15">
        <v>28</v>
      </c>
      <c r="H56" s="16">
        <v>61.8</v>
      </c>
      <c r="I56" s="16">
        <v>80.03</v>
      </c>
      <c r="J56" s="13">
        <f>H56*0.6+I56*0.4</f>
        <v>69.092</v>
      </c>
      <c r="K56" s="15">
        <v>2</v>
      </c>
      <c r="L56" s="10"/>
    </row>
    <row r="57" customHeight="1" spans="1:12">
      <c r="A57" s="10" t="s">
        <v>58</v>
      </c>
      <c r="B57" s="15">
        <v>10</v>
      </c>
      <c r="C57" s="15" t="s">
        <v>71</v>
      </c>
      <c r="D57" s="15" t="s">
        <v>15</v>
      </c>
      <c r="E57" s="15">
        <v>41072603009</v>
      </c>
      <c r="F57" s="15">
        <v>4</v>
      </c>
      <c r="G57" s="15">
        <v>24</v>
      </c>
      <c r="H57" s="16">
        <v>49.8</v>
      </c>
      <c r="I57" s="16">
        <v>82.12</v>
      </c>
      <c r="J57" s="13">
        <f>H57*0.6+I57*0.4</f>
        <v>62.728</v>
      </c>
      <c r="K57" s="15">
        <v>3</v>
      </c>
      <c r="L57" s="10"/>
    </row>
    <row r="58" customHeight="1" spans="1:12">
      <c r="A58" s="10" t="s">
        <v>58</v>
      </c>
      <c r="B58" s="15">
        <v>16</v>
      </c>
      <c r="C58" s="15" t="s">
        <v>72</v>
      </c>
      <c r="D58" s="15" t="s">
        <v>15</v>
      </c>
      <c r="E58" s="15">
        <v>41072603010</v>
      </c>
      <c r="F58" s="15">
        <v>4</v>
      </c>
      <c r="G58" s="15">
        <v>25</v>
      </c>
      <c r="H58" s="16">
        <v>49.9</v>
      </c>
      <c r="I58" s="16">
        <v>71.11</v>
      </c>
      <c r="J58" s="13">
        <f>H58*0.6+I58*0.4</f>
        <v>58.384</v>
      </c>
      <c r="K58" s="15">
        <v>4</v>
      </c>
      <c r="L58" s="10"/>
    </row>
  </sheetData>
  <sortState ref="A45:L58">
    <sortCondition ref="D45:D58"/>
    <sortCondition ref="J45:J58" descending="1"/>
  </sortState>
  <mergeCells count="1">
    <mergeCell ref="A1:L1"/>
  </mergeCells>
  <printOptions horizontalCentered="1"/>
  <pageMargins left="0.511805555555556" right="0.511805555555556" top="0.472222222222222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Lenvov</cp:lastModifiedBy>
  <dcterms:created xsi:type="dcterms:W3CDTF">2021-01-31T09:40:00Z</dcterms:created>
  <dcterms:modified xsi:type="dcterms:W3CDTF">2021-02-05T06:52:26Z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