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<sst xmlns="http://schemas.openxmlformats.org/spreadsheetml/2006/main" count="238" uniqueCount="83">
  <si>
    <t>2021年延津县中医院公开招聘医护人员总成绩及体检人员名单</t>
  </si>
  <si>
    <t>招聘岗位</t>
  </si>
  <si>
    <t>姓 名</t>
  </si>
  <si>
    <t>性别</t>
  </si>
  <si>
    <t>准考证号</t>
  </si>
  <si>
    <t>笔试成绩</t>
  </si>
  <si>
    <t>面试成绩</t>
  </si>
  <si>
    <t>总成绩</t>
  </si>
  <si>
    <t>名次</t>
  </si>
  <si>
    <t>体检人员</t>
  </si>
  <si>
    <t>备注</t>
  </si>
  <si>
    <t>40%成绩</t>
  </si>
  <si>
    <t>60%成绩</t>
  </si>
  <si>
    <t>中医院临床医学类</t>
  </si>
  <si>
    <t>许士敏</t>
  </si>
  <si>
    <t>女</t>
  </si>
  <si>
    <t>46</t>
  </si>
  <si>
    <t>*</t>
  </si>
  <si>
    <t>王艳辉</t>
  </si>
  <si>
    <t>吕芬</t>
  </si>
  <si>
    <t>刘好力</t>
  </si>
  <si>
    <t>男</t>
  </si>
  <si>
    <t>刘德焱</t>
  </si>
  <si>
    <t>郑婷华</t>
  </si>
  <si>
    <t>张佳宁</t>
  </si>
  <si>
    <t>李东洋</t>
  </si>
  <si>
    <t>马晓璐</t>
  </si>
  <si>
    <t>刘松峰</t>
  </si>
  <si>
    <t>中医院中医学类</t>
  </si>
  <si>
    <t>李海广</t>
  </si>
  <si>
    <t>吴长华</t>
  </si>
  <si>
    <t>赵园</t>
  </si>
  <si>
    <t>刘甜梦</t>
  </si>
  <si>
    <t>王雪</t>
  </si>
  <si>
    <t>赵修合</t>
  </si>
  <si>
    <t>王宝闯</t>
  </si>
  <si>
    <t>付田</t>
  </si>
  <si>
    <t>王梦</t>
  </si>
  <si>
    <t>王超楠</t>
  </si>
  <si>
    <t>中医院护理学类</t>
  </si>
  <si>
    <t>明晶晶</t>
  </si>
  <si>
    <t>宋秀秀</t>
  </si>
  <si>
    <t>陈轲</t>
  </si>
  <si>
    <t>周瑞寒</t>
  </si>
  <si>
    <t xml:space="preserve">女 </t>
  </si>
  <si>
    <t>张俊可</t>
  </si>
  <si>
    <t>侯玉晴</t>
  </si>
  <si>
    <t>耿雪云</t>
  </si>
  <si>
    <t>索文文</t>
  </si>
  <si>
    <t>李满园</t>
  </si>
  <si>
    <t>宋金鑫</t>
  </si>
  <si>
    <t>丰晓婷</t>
  </si>
  <si>
    <t>李琳</t>
  </si>
  <si>
    <t>许永梅</t>
  </si>
  <si>
    <t>马思敏</t>
  </si>
  <si>
    <t>闫静宇</t>
  </si>
  <si>
    <t>张鑫利</t>
  </si>
  <si>
    <t>王海楠</t>
  </si>
  <si>
    <t>孟祥晴</t>
  </si>
  <si>
    <t>潘舰康</t>
  </si>
  <si>
    <t>陈淑洋</t>
  </si>
  <si>
    <t>王蓝奇</t>
  </si>
  <si>
    <t>陈淑菲</t>
  </si>
  <si>
    <t>陈雪莹</t>
  </si>
  <si>
    <t>张柯</t>
  </si>
  <si>
    <t>李雪</t>
  </si>
  <si>
    <t>李梦宇</t>
  </si>
  <si>
    <t>郭家莉</t>
  </si>
  <si>
    <t>王玲</t>
  </si>
  <si>
    <t>孟祥然</t>
  </si>
  <si>
    <t>刘子阳</t>
  </si>
  <si>
    <t>王筱</t>
  </si>
  <si>
    <t>杨世俊</t>
  </si>
  <si>
    <t>李梦情</t>
  </si>
  <si>
    <t>刘博</t>
  </si>
  <si>
    <t>张珂</t>
  </si>
  <si>
    <t>李文雨</t>
  </si>
  <si>
    <t>张佳蕾</t>
  </si>
  <si>
    <t>孙书静</t>
  </si>
  <si>
    <t>赵瑞瑞</t>
  </si>
  <si>
    <t>缺考</t>
  </si>
  <si>
    <t>张家宁</t>
  </si>
  <si>
    <t>李静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</si>
</sst>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4"/>
  <sheetViews>
    <sheetView tabSelected="1" workbookViewId="0">
      <selection activeCell="A2" sqref="A2:A3"/>
    </sheetView>
  </sheetViews>
  <sheetFormatPr defaultColWidth="9" defaultRowHeight="13.5"/>
  <cols>
    <col min="1" max="1" width="19.375" style="2" customWidth="1"/>
    <col min="2" max="2" width="7.54166666666667" style="2" customWidth="1"/>
    <col min="3" max="3" width="5" style="2" hidden="1" customWidth="1"/>
    <col min="4" max="4" width="12.875" style="2" hidden="1" customWidth="1"/>
    <col min="5" max="5" width="8.75" style="2" customWidth="1"/>
    <col min="6" max="6" width="9" style="3" customWidth="1"/>
    <col min="7" max="7" width="9" style="2" customWidth="1"/>
    <col min="8" max="8" width="8" style="3" customWidth="1"/>
    <col min="9" max="9" width="7.5" style="3" customWidth="1"/>
    <col min="10" max="10" width="6.375" style="2" customWidth="1"/>
    <col min="11" max="11" width="5.33333333333333" style="4" customWidth="1"/>
    <col min="12" max="12" width="9" style="4"/>
    <col min="13" max="16384" width="9" style="2"/>
  </cols>
  <sheetData>
    <row r="1" s="1" customFormat="1" ht="53.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3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/>
      <c r="G2" s="8" t="s">
        <v>6</v>
      </c>
      <c r="H2" s="8"/>
      <c r="I2" s="11" t="s">
        <v>7</v>
      </c>
      <c r="J2" s="8" t="s">
        <v>8</v>
      </c>
      <c r="K2" s="20" t="s">
        <v>9</v>
      </c>
      <c r="L2" s="20" t="s">
        <v>10</v>
      </c>
    </row>
    <row r="3" s="1" customFormat="1" ht="35.1" customHeight="1" spans="1:12">
      <c r="A3" s="6"/>
      <c r="B3" s="7"/>
      <c r="C3" s="7"/>
      <c r="D3" s="7"/>
      <c r="E3" s="9" t="s">
        <v>5</v>
      </c>
      <c r="F3" s="10" t="s">
        <v>11</v>
      </c>
      <c r="G3" s="8" t="s">
        <v>6</v>
      </c>
      <c r="H3" s="11" t="s">
        <v>12</v>
      </c>
      <c r="I3" s="11"/>
      <c r="J3" s="8"/>
      <c r="K3" s="20"/>
      <c r="L3" s="20"/>
    </row>
    <row r="4" ht="35.1" customHeight="1" spans="1:12">
      <c r="A4" s="12" t="s">
        <v>13</v>
      </c>
      <c r="B4" s="13" t="s">
        <v>14</v>
      </c>
      <c r="C4" s="13" t="s">
        <v>15</v>
      </c>
      <c r="D4" s="14">
        <v>41072603103</v>
      </c>
      <c r="E4" s="13" t="s">
        <v>16</v>
      </c>
      <c r="F4" s="15">
        <f t="shared" ref="F4:F13" si="0">E4*0.4</f>
        <v>18.4</v>
      </c>
      <c r="G4" s="16">
        <v>89.28</v>
      </c>
      <c r="H4" s="17">
        <f t="shared" ref="H4:H13" si="1">G4*0.6</f>
        <v>53.568</v>
      </c>
      <c r="I4" s="17">
        <f t="shared" ref="I4:I13" si="2">F4+H4</f>
        <v>71.968</v>
      </c>
      <c r="J4" s="16">
        <v>1</v>
      </c>
      <c r="K4" s="18" t="s">
        <v>17</v>
      </c>
      <c r="L4" s="18"/>
    </row>
    <row r="5" ht="35.1" customHeight="1" spans="1:12">
      <c r="A5" s="12" t="s">
        <v>13</v>
      </c>
      <c r="B5" s="12" t="s">
        <v>18</v>
      </c>
      <c r="C5" s="14" t="s">
        <v>15</v>
      </c>
      <c r="D5" s="14">
        <v>41072603113</v>
      </c>
      <c r="E5" s="14">
        <v>40</v>
      </c>
      <c r="F5" s="15">
        <f t="shared" si="0"/>
        <v>16</v>
      </c>
      <c r="G5" s="16">
        <v>90.03</v>
      </c>
      <c r="H5" s="17">
        <f t="shared" si="1"/>
        <v>54.018</v>
      </c>
      <c r="I5" s="17">
        <f t="shared" si="2"/>
        <v>70.018</v>
      </c>
      <c r="J5" s="16">
        <v>2</v>
      </c>
      <c r="K5" s="18" t="s">
        <v>17</v>
      </c>
      <c r="L5" s="18"/>
    </row>
    <row r="6" ht="35.1" customHeight="1" spans="1:12">
      <c r="A6" s="12" t="s">
        <v>13</v>
      </c>
      <c r="B6" s="12" t="s">
        <v>19</v>
      </c>
      <c r="C6" s="14" t="s">
        <v>15</v>
      </c>
      <c r="D6" s="14">
        <v>41072603109</v>
      </c>
      <c r="E6" s="14">
        <v>45</v>
      </c>
      <c r="F6" s="15">
        <f t="shared" si="0"/>
        <v>18</v>
      </c>
      <c r="G6" s="16">
        <v>84.94</v>
      </c>
      <c r="H6" s="17">
        <f t="shared" si="1"/>
        <v>50.964</v>
      </c>
      <c r="I6" s="17">
        <f t="shared" si="2"/>
        <v>68.964</v>
      </c>
      <c r="J6" s="16">
        <v>3</v>
      </c>
      <c r="K6" s="18" t="s">
        <v>17</v>
      </c>
      <c r="L6" s="18"/>
    </row>
    <row r="7" ht="35.1" customHeight="1" spans="1:12">
      <c r="A7" s="12" t="s">
        <v>13</v>
      </c>
      <c r="B7" s="12" t="s">
        <v>20</v>
      </c>
      <c r="C7" s="14" t="s">
        <v>21</v>
      </c>
      <c r="D7" s="14">
        <v>41072603114</v>
      </c>
      <c r="E7" s="14">
        <v>30</v>
      </c>
      <c r="F7" s="15">
        <f t="shared" si="0"/>
        <v>12</v>
      </c>
      <c r="G7" s="16">
        <v>85.14</v>
      </c>
      <c r="H7" s="17">
        <f t="shared" si="1"/>
        <v>51.084</v>
      </c>
      <c r="I7" s="17">
        <f t="shared" si="2"/>
        <v>63.084</v>
      </c>
      <c r="J7" s="16">
        <v>4</v>
      </c>
      <c r="K7" s="18" t="s">
        <v>17</v>
      </c>
      <c r="L7" s="18"/>
    </row>
    <row r="8" ht="35.1" customHeight="1" spans="1:12">
      <c r="A8" s="12" t="s">
        <v>13</v>
      </c>
      <c r="B8" s="12" t="s">
        <v>22</v>
      </c>
      <c r="C8" s="14" t="s">
        <v>21</v>
      </c>
      <c r="D8" s="14">
        <v>41072603102</v>
      </c>
      <c r="E8" s="14">
        <v>38</v>
      </c>
      <c r="F8" s="15">
        <f t="shared" si="0"/>
        <v>15.2</v>
      </c>
      <c r="G8" s="17">
        <v>77.6</v>
      </c>
      <c r="H8" s="17">
        <f t="shared" si="1"/>
        <v>46.56</v>
      </c>
      <c r="I8" s="17">
        <f t="shared" si="2"/>
        <v>61.76</v>
      </c>
      <c r="J8" s="16">
        <v>5</v>
      </c>
      <c r="K8" s="18" t="s">
        <v>17</v>
      </c>
      <c r="L8" s="18"/>
    </row>
    <row r="9" ht="35.1" customHeight="1" spans="1:12">
      <c r="A9" s="12" t="s">
        <v>13</v>
      </c>
      <c r="B9" s="14" t="s">
        <v>23</v>
      </c>
      <c r="C9" s="14" t="s">
        <v>15</v>
      </c>
      <c r="D9" s="14">
        <v>41072603106</v>
      </c>
      <c r="E9" s="14">
        <v>43</v>
      </c>
      <c r="F9" s="15">
        <f t="shared" si="0"/>
        <v>17.2</v>
      </c>
      <c r="G9" s="16">
        <v>70.44</v>
      </c>
      <c r="H9" s="17">
        <f t="shared" si="1"/>
        <v>42.264</v>
      </c>
      <c r="I9" s="17">
        <f t="shared" si="2"/>
        <v>59.464</v>
      </c>
      <c r="J9" s="16">
        <v>6</v>
      </c>
      <c r="K9" s="18" t="s">
        <v>17</v>
      </c>
      <c r="L9" s="18"/>
    </row>
    <row r="10" ht="35.1" customHeight="1" spans="1:12">
      <c r="A10" s="12" t="s">
        <v>13</v>
      </c>
      <c r="B10" s="12" t="s">
        <v>24</v>
      </c>
      <c r="C10" s="14" t="s">
        <v>15</v>
      </c>
      <c r="D10" s="14">
        <v>41072603101</v>
      </c>
      <c r="E10" s="14">
        <v>33</v>
      </c>
      <c r="F10" s="15">
        <f t="shared" si="0"/>
        <v>13.2</v>
      </c>
      <c r="G10" s="16">
        <v>75.34</v>
      </c>
      <c r="H10" s="17">
        <f t="shared" si="1"/>
        <v>45.204</v>
      </c>
      <c r="I10" s="17">
        <f t="shared" si="2"/>
        <v>58.404</v>
      </c>
      <c r="J10" s="16">
        <v>7</v>
      </c>
      <c r="K10" s="18"/>
      <c r="L10" s="18"/>
    </row>
    <row r="11" ht="35.1" customHeight="1" spans="1:12">
      <c r="A11" s="12" t="s">
        <v>13</v>
      </c>
      <c r="B11" s="12" t="s">
        <v>25</v>
      </c>
      <c r="C11" s="14" t="s">
        <v>21</v>
      </c>
      <c r="D11" s="14">
        <v>41072603115</v>
      </c>
      <c r="E11" s="14">
        <v>28</v>
      </c>
      <c r="F11" s="15">
        <f t="shared" si="0"/>
        <v>11.2</v>
      </c>
      <c r="G11" s="16">
        <v>72.96</v>
      </c>
      <c r="H11" s="17">
        <f t="shared" si="1"/>
        <v>43.776</v>
      </c>
      <c r="I11" s="17">
        <f t="shared" si="2"/>
        <v>54.976</v>
      </c>
      <c r="J11" s="16">
        <v>8</v>
      </c>
      <c r="K11" s="18"/>
      <c r="L11" s="18"/>
    </row>
    <row r="12" ht="35.1" customHeight="1" spans="1:12">
      <c r="A12" s="12" t="s">
        <v>13</v>
      </c>
      <c r="B12" s="12" t="s">
        <v>26</v>
      </c>
      <c r="C12" s="14" t="s">
        <v>15</v>
      </c>
      <c r="D12" s="14">
        <v>41072603112</v>
      </c>
      <c r="E12" s="14">
        <v>26</v>
      </c>
      <c r="F12" s="15">
        <f t="shared" si="0"/>
        <v>10.4</v>
      </c>
      <c r="G12" s="16">
        <v>68.47</v>
      </c>
      <c r="H12" s="17">
        <f t="shared" si="1"/>
        <v>41.082</v>
      </c>
      <c r="I12" s="17">
        <f t="shared" si="2"/>
        <v>51.482</v>
      </c>
      <c r="J12" s="16">
        <v>9</v>
      </c>
      <c r="K12" s="18"/>
      <c r="L12" s="18"/>
    </row>
    <row r="13" ht="35.1" customHeight="1" spans="1:12">
      <c r="A13" s="12" t="s">
        <v>13</v>
      </c>
      <c r="B13" s="12" t="s">
        <v>27</v>
      </c>
      <c r="C13" s="14" t="s">
        <v>21</v>
      </c>
      <c r="D13" s="14">
        <v>41072603107</v>
      </c>
      <c r="E13" s="14">
        <v>30</v>
      </c>
      <c r="F13" s="15">
        <f t="shared" si="0"/>
        <v>12</v>
      </c>
      <c r="G13" s="16">
        <v>52.48</v>
      </c>
      <c r="H13" s="17">
        <f t="shared" si="1"/>
        <v>31.488</v>
      </c>
      <c r="I13" s="17">
        <f t="shared" si="2"/>
        <v>43.488</v>
      </c>
      <c r="J13" s="16">
        <v>10</v>
      </c>
      <c r="K13" s="18"/>
      <c r="L13" s="18"/>
    </row>
    <row r="14" ht="35.1" customHeight="1" spans="1:12">
      <c r="A14" s="12" t="s">
        <v>28</v>
      </c>
      <c r="B14" s="14" t="s">
        <v>29</v>
      </c>
      <c r="C14" s="14" t="s">
        <v>21</v>
      </c>
      <c r="D14" s="14">
        <v>41072603201</v>
      </c>
      <c r="E14" s="14">
        <v>49.5</v>
      </c>
      <c r="F14" s="15">
        <v>19.8</v>
      </c>
      <c r="G14" s="18">
        <v>85.93</v>
      </c>
      <c r="H14" s="19">
        <v>51.558</v>
      </c>
      <c r="I14" s="19">
        <v>71.358</v>
      </c>
      <c r="J14" s="18">
        <v>1</v>
      </c>
      <c r="K14" s="18" t="s">
        <v>17</v>
      </c>
      <c r="L14" s="18"/>
    </row>
    <row r="15" ht="35.1" customHeight="1" spans="1:12">
      <c r="A15" s="12" t="s">
        <v>28</v>
      </c>
      <c r="B15" s="14" t="s">
        <v>30</v>
      </c>
      <c r="C15" s="14" t="s">
        <v>15</v>
      </c>
      <c r="D15" s="14">
        <v>41072603205</v>
      </c>
      <c r="E15" s="14">
        <v>72</v>
      </c>
      <c r="F15" s="15">
        <v>28.8</v>
      </c>
      <c r="G15" s="18">
        <v>63.38</v>
      </c>
      <c r="H15" s="19">
        <v>38.028</v>
      </c>
      <c r="I15" s="19">
        <v>66.828</v>
      </c>
      <c r="J15" s="18">
        <v>2</v>
      </c>
      <c r="K15" s="18" t="s">
        <v>17</v>
      </c>
      <c r="L15" s="18"/>
    </row>
    <row r="16" ht="35.1" customHeight="1" spans="1:12">
      <c r="A16" s="12" t="s">
        <v>28</v>
      </c>
      <c r="B16" s="14" t="s">
        <v>31</v>
      </c>
      <c r="C16" s="14" t="s">
        <v>15</v>
      </c>
      <c r="D16" s="14">
        <v>41072603212</v>
      </c>
      <c r="E16" s="14">
        <v>58</v>
      </c>
      <c r="F16" s="15">
        <v>23.2</v>
      </c>
      <c r="G16" s="18">
        <v>68.83</v>
      </c>
      <c r="H16" s="19">
        <v>41.298</v>
      </c>
      <c r="I16" s="19">
        <v>64.498</v>
      </c>
      <c r="J16" s="18">
        <v>3</v>
      </c>
      <c r="K16" s="18" t="s">
        <v>17</v>
      </c>
      <c r="L16" s="18"/>
    </row>
    <row r="17" ht="35.1" customHeight="1" spans="1:12">
      <c r="A17" s="12" t="s">
        <v>28</v>
      </c>
      <c r="B17" s="14" t="s">
        <v>32</v>
      </c>
      <c r="C17" s="14" t="s">
        <v>15</v>
      </c>
      <c r="D17" s="14">
        <v>41072603213</v>
      </c>
      <c r="E17" s="14">
        <v>61</v>
      </c>
      <c r="F17" s="15">
        <v>24.4</v>
      </c>
      <c r="G17" s="18">
        <v>61.85</v>
      </c>
      <c r="H17" s="19">
        <v>37.11</v>
      </c>
      <c r="I17" s="19">
        <v>61.51</v>
      </c>
      <c r="J17" s="18">
        <v>4</v>
      </c>
      <c r="K17" s="18" t="s">
        <v>17</v>
      </c>
      <c r="L17" s="18"/>
    </row>
    <row r="18" ht="35.1" customHeight="1" spans="1:12">
      <c r="A18" s="12" t="s">
        <v>28</v>
      </c>
      <c r="B18" s="14" t="s">
        <v>33</v>
      </c>
      <c r="C18" s="14" t="s">
        <v>15</v>
      </c>
      <c r="D18" s="14">
        <v>41072603208</v>
      </c>
      <c r="E18" s="14">
        <v>55</v>
      </c>
      <c r="F18" s="15">
        <v>22</v>
      </c>
      <c r="G18" s="18">
        <v>62.76</v>
      </c>
      <c r="H18" s="19">
        <v>37.656</v>
      </c>
      <c r="I18" s="19">
        <v>59.656</v>
      </c>
      <c r="J18" s="18">
        <v>5</v>
      </c>
      <c r="K18" s="18" t="s">
        <v>17</v>
      </c>
      <c r="L18" s="18"/>
    </row>
    <row r="19" ht="35.1" customHeight="1" spans="1:12">
      <c r="A19" s="12" t="s">
        <v>28</v>
      </c>
      <c r="B19" s="14" t="s">
        <v>34</v>
      </c>
      <c r="C19" s="14" t="s">
        <v>21</v>
      </c>
      <c r="D19" s="14">
        <v>41072603211</v>
      </c>
      <c r="E19" s="14">
        <v>63</v>
      </c>
      <c r="F19" s="15">
        <v>25.2</v>
      </c>
      <c r="G19" s="18">
        <v>55.62</v>
      </c>
      <c r="H19" s="19">
        <v>33.372</v>
      </c>
      <c r="I19" s="19">
        <v>58.572</v>
      </c>
      <c r="J19" s="18">
        <v>6</v>
      </c>
      <c r="K19" s="18" t="s">
        <v>17</v>
      </c>
      <c r="L19" s="18"/>
    </row>
    <row r="20" ht="35.1" customHeight="1" spans="1:12">
      <c r="A20" s="12" t="s">
        <v>28</v>
      </c>
      <c r="B20" s="18" t="s">
        <v>35</v>
      </c>
      <c r="C20" s="18" t="s">
        <v>21</v>
      </c>
      <c r="D20" s="18">
        <v>41072603209</v>
      </c>
      <c r="E20" s="18">
        <v>36</v>
      </c>
      <c r="F20" s="15">
        <v>14.4</v>
      </c>
      <c r="G20" s="18">
        <v>72.85</v>
      </c>
      <c r="H20" s="19">
        <v>43.71</v>
      </c>
      <c r="I20" s="19">
        <v>58.11</v>
      </c>
      <c r="J20" s="18">
        <v>7</v>
      </c>
      <c r="K20" s="18"/>
      <c r="L20" s="18"/>
    </row>
    <row r="21" ht="35.1" customHeight="1" spans="1:12">
      <c r="A21" s="12" t="s">
        <v>28</v>
      </c>
      <c r="B21" s="14" t="s">
        <v>36</v>
      </c>
      <c r="C21" s="14" t="s">
        <v>15</v>
      </c>
      <c r="D21" s="14">
        <v>41072603207</v>
      </c>
      <c r="E21" s="14">
        <v>66</v>
      </c>
      <c r="F21" s="15">
        <v>26.4</v>
      </c>
      <c r="G21" s="18">
        <v>52.06</v>
      </c>
      <c r="H21" s="19">
        <v>31.236</v>
      </c>
      <c r="I21" s="19">
        <v>57.636</v>
      </c>
      <c r="J21" s="18">
        <v>8</v>
      </c>
      <c r="K21" s="18"/>
      <c r="L21" s="18"/>
    </row>
    <row r="22" ht="35.1" customHeight="1" spans="1:12">
      <c r="A22" s="12" t="s">
        <v>28</v>
      </c>
      <c r="B22" s="14" t="s">
        <v>37</v>
      </c>
      <c r="C22" s="14" t="s">
        <v>21</v>
      </c>
      <c r="D22" s="14">
        <v>41072603204</v>
      </c>
      <c r="E22" s="14">
        <v>63</v>
      </c>
      <c r="F22" s="15">
        <v>25.2</v>
      </c>
      <c r="G22" s="18">
        <v>50.52</v>
      </c>
      <c r="H22" s="19">
        <v>30.312</v>
      </c>
      <c r="I22" s="19">
        <v>55.512</v>
      </c>
      <c r="J22" s="18">
        <v>9</v>
      </c>
      <c r="K22" s="18"/>
      <c r="L22" s="18"/>
    </row>
    <row r="23" ht="35.1" customHeight="1" spans="1:12">
      <c r="A23" s="12" t="s">
        <v>28</v>
      </c>
      <c r="B23" s="14" t="s">
        <v>38</v>
      </c>
      <c r="C23" s="14" t="s">
        <v>15</v>
      </c>
      <c r="D23" s="14">
        <v>41072603210</v>
      </c>
      <c r="E23" s="14">
        <v>36.5</v>
      </c>
      <c r="F23" s="15">
        <v>14.6</v>
      </c>
      <c r="G23" s="18">
        <v>48.08</v>
      </c>
      <c r="H23" s="19">
        <v>28.848</v>
      </c>
      <c r="I23" s="19">
        <v>43.448</v>
      </c>
      <c r="J23" s="18">
        <v>10</v>
      </c>
      <c r="K23" s="18"/>
      <c r="L23" s="18"/>
    </row>
    <row r="24" ht="35.1" customHeight="1" spans="1:12">
      <c r="A24" s="12" t="s">
        <v>39</v>
      </c>
      <c r="B24" s="14" t="s">
        <v>40</v>
      </c>
      <c r="C24" s="14" t="s">
        <v>15</v>
      </c>
      <c r="D24" s="14">
        <v>41072603340</v>
      </c>
      <c r="E24" s="14">
        <v>68.2</v>
      </c>
      <c r="F24" s="15">
        <v>27.28</v>
      </c>
      <c r="G24" s="16">
        <v>86.52</v>
      </c>
      <c r="H24" s="17">
        <v>51.912</v>
      </c>
      <c r="I24" s="17">
        <v>79.192</v>
      </c>
      <c r="J24" s="16">
        <v>1</v>
      </c>
      <c r="K24" s="18" t="s">
        <v>17</v>
      </c>
      <c r="L24" s="18"/>
    </row>
    <row r="25" ht="35.1" customHeight="1" spans="1:12">
      <c r="A25" s="12" t="s">
        <v>39</v>
      </c>
      <c r="B25" s="14" t="s">
        <v>41</v>
      </c>
      <c r="C25" s="14" t="s">
        <v>15</v>
      </c>
      <c r="D25" s="14">
        <v>41072603363</v>
      </c>
      <c r="E25" s="14">
        <v>60.3</v>
      </c>
      <c r="F25" s="15">
        <v>24.12</v>
      </c>
      <c r="G25" s="16">
        <v>83.56</v>
      </c>
      <c r="H25" s="17">
        <v>50.136</v>
      </c>
      <c r="I25" s="17">
        <v>74.256</v>
      </c>
      <c r="J25" s="16">
        <v>2</v>
      </c>
      <c r="K25" s="18" t="s">
        <v>17</v>
      </c>
      <c r="L25" s="18"/>
    </row>
    <row r="26" ht="35.1" customHeight="1" spans="1:12">
      <c r="A26" s="12" t="s">
        <v>39</v>
      </c>
      <c r="B26" s="14" t="s">
        <v>42</v>
      </c>
      <c r="C26" s="14" t="s">
        <v>15</v>
      </c>
      <c r="D26" s="14">
        <v>41072603327</v>
      </c>
      <c r="E26" s="14">
        <v>65.6</v>
      </c>
      <c r="F26" s="15">
        <v>26.24</v>
      </c>
      <c r="G26" s="16">
        <v>78.11</v>
      </c>
      <c r="H26" s="17">
        <v>46.866</v>
      </c>
      <c r="I26" s="17">
        <v>73.106</v>
      </c>
      <c r="J26" s="16">
        <v>3</v>
      </c>
      <c r="K26" s="18" t="s">
        <v>17</v>
      </c>
      <c r="L26" s="18"/>
    </row>
    <row r="27" ht="35.1" customHeight="1" spans="1:12">
      <c r="A27" s="12" t="s">
        <v>39</v>
      </c>
      <c r="B27" s="14" t="s">
        <v>43</v>
      </c>
      <c r="C27" s="14" t="s">
        <v>44</v>
      </c>
      <c r="D27" s="14">
        <v>41072603370</v>
      </c>
      <c r="E27" s="14">
        <v>62.2</v>
      </c>
      <c r="F27" s="15">
        <v>24.88</v>
      </c>
      <c r="G27" s="16">
        <v>80.33</v>
      </c>
      <c r="H27" s="17">
        <v>48.198</v>
      </c>
      <c r="I27" s="17">
        <v>73.078</v>
      </c>
      <c r="J27" s="16">
        <v>4</v>
      </c>
      <c r="K27" s="18" t="s">
        <v>17</v>
      </c>
      <c r="L27" s="18"/>
    </row>
    <row r="28" ht="35.1" customHeight="1" spans="1:12">
      <c r="A28" s="12" t="s">
        <v>39</v>
      </c>
      <c r="B28" s="14" t="s">
        <v>45</v>
      </c>
      <c r="C28" s="14" t="s">
        <v>15</v>
      </c>
      <c r="D28" s="14">
        <v>41072603308</v>
      </c>
      <c r="E28" s="14">
        <v>61.8</v>
      </c>
      <c r="F28" s="15">
        <v>24.72</v>
      </c>
      <c r="G28" s="16">
        <v>80.1</v>
      </c>
      <c r="H28" s="17">
        <v>48.06</v>
      </c>
      <c r="I28" s="17">
        <v>72.78</v>
      </c>
      <c r="J28" s="16">
        <v>5</v>
      </c>
      <c r="K28" s="18" t="s">
        <v>17</v>
      </c>
      <c r="L28" s="18"/>
    </row>
    <row r="29" ht="35.1" customHeight="1" spans="1:12">
      <c r="A29" s="12" t="s">
        <v>39</v>
      </c>
      <c r="B29" s="14" t="s">
        <v>46</v>
      </c>
      <c r="C29" s="14" t="s">
        <v>15</v>
      </c>
      <c r="D29" s="14">
        <v>41072603313</v>
      </c>
      <c r="E29" s="14">
        <v>49.6</v>
      </c>
      <c r="F29" s="15">
        <v>19.84</v>
      </c>
      <c r="G29" s="16">
        <v>87.36</v>
      </c>
      <c r="H29" s="17">
        <v>52.416</v>
      </c>
      <c r="I29" s="17">
        <v>72.256</v>
      </c>
      <c r="J29" s="16">
        <v>6</v>
      </c>
      <c r="K29" s="18" t="s">
        <v>17</v>
      </c>
      <c r="L29" s="18"/>
    </row>
    <row r="30" ht="35.1" customHeight="1" spans="1:12">
      <c r="A30" s="12" t="s">
        <v>39</v>
      </c>
      <c r="B30" s="14" t="s">
        <v>47</v>
      </c>
      <c r="C30" s="14" t="s">
        <v>15</v>
      </c>
      <c r="D30" s="14">
        <v>41072603319</v>
      </c>
      <c r="E30" s="14">
        <v>65.8</v>
      </c>
      <c r="F30" s="15">
        <v>26.32</v>
      </c>
      <c r="G30" s="16">
        <v>75.91</v>
      </c>
      <c r="H30" s="17">
        <v>45.546</v>
      </c>
      <c r="I30" s="17">
        <v>71.866</v>
      </c>
      <c r="J30" s="16">
        <v>7</v>
      </c>
      <c r="K30" s="18" t="s">
        <v>17</v>
      </c>
      <c r="L30" s="18"/>
    </row>
    <row r="31" ht="35.1" customHeight="1" spans="1:12">
      <c r="A31" s="12" t="s">
        <v>39</v>
      </c>
      <c r="B31" s="14" t="s">
        <v>48</v>
      </c>
      <c r="C31" s="14" t="s">
        <v>15</v>
      </c>
      <c r="D31" s="14">
        <v>41072603323</v>
      </c>
      <c r="E31" s="14">
        <v>62.2</v>
      </c>
      <c r="F31" s="15">
        <v>24.88</v>
      </c>
      <c r="G31" s="17">
        <v>78.02</v>
      </c>
      <c r="H31" s="17">
        <v>46.812</v>
      </c>
      <c r="I31" s="17">
        <v>71.692</v>
      </c>
      <c r="J31" s="16">
        <v>8</v>
      </c>
      <c r="K31" s="18" t="s">
        <v>17</v>
      </c>
      <c r="L31" s="18"/>
    </row>
    <row r="32" ht="35.1" customHeight="1" spans="1:12">
      <c r="A32" s="12" t="s">
        <v>39</v>
      </c>
      <c r="B32" s="14" t="s">
        <v>49</v>
      </c>
      <c r="C32" s="14" t="s">
        <v>15</v>
      </c>
      <c r="D32" s="14">
        <v>41072603310</v>
      </c>
      <c r="E32" s="14">
        <v>53.2</v>
      </c>
      <c r="F32" s="15">
        <v>21.28</v>
      </c>
      <c r="G32" s="16">
        <v>83.44</v>
      </c>
      <c r="H32" s="17">
        <v>50.064</v>
      </c>
      <c r="I32" s="17">
        <v>71.344</v>
      </c>
      <c r="J32" s="16">
        <v>9</v>
      </c>
      <c r="K32" s="18" t="s">
        <v>17</v>
      </c>
      <c r="L32" s="18"/>
    </row>
    <row r="33" ht="35.1" customHeight="1" spans="1:12">
      <c r="A33" s="12" t="s">
        <v>39</v>
      </c>
      <c r="B33" s="14" t="s">
        <v>50</v>
      </c>
      <c r="C33" s="14" t="s">
        <v>15</v>
      </c>
      <c r="D33" s="14">
        <v>41072603324</v>
      </c>
      <c r="E33" s="14">
        <v>53.7</v>
      </c>
      <c r="F33" s="15">
        <v>21.48</v>
      </c>
      <c r="G33" s="16">
        <v>82.27</v>
      </c>
      <c r="H33" s="17">
        <v>49.362</v>
      </c>
      <c r="I33" s="17">
        <v>70.842</v>
      </c>
      <c r="J33" s="16">
        <v>10</v>
      </c>
      <c r="K33" s="18" t="s">
        <v>17</v>
      </c>
      <c r="L33" s="18"/>
    </row>
    <row r="34" ht="35.1" customHeight="1" spans="1:12">
      <c r="A34" s="12" t="s">
        <v>39</v>
      </c>
      <c r="B34" s="14" t="s">
        <v>51</v>
      </c>
      <c r="C34" s="14" t="s">
        <v>15</v>
      </c>
      <c r="D34" s="14">
        <v>41072603331</v>
      </c>
      <c r="E34" s="14">
        <v>58.5</v>
      </c>
      <c r="F34" s="15">
        <v>23.4</v>
      </c>
      <c r="G34" s="16">
        <v>78.63</v>
      </c>
      <c r="H34" s="17">
        <v>47.178</v>
      </c>
      <c r="I34" s="17">
        <v>70.578</v>
      </c>
      <c r="J34" s="16">
        <v>11</v>
      </c>
      <c r="K34" s="18" t="s">
        <v>17</v>
      </c>
      <c r="L34" s="18"/>
    </row>
    <row r="35" ht="35.1" customHeight="1" spans="1:12">
      <c r="A35" s="12" t="s">
        <v>39</v>
      </c>
      <c r="B35" s="14" t="s">
        <v>52</v>
      </c>
      <c r="C35" s="14" t="s">
        <v>15</v>
      </c>
      <c r="D35" s="14">
        <v>41072603339</v>
      </c>
      <c r="E35" s="14">
        <v>55.4</v>
      </c>
      <c r="F35" s="15">
        <v>22.16</v>
      </c>
      <c r="G35" s="16">
        <v>79.95</v>
      </c>
      <c r="H35" s="17">
        <v>47.97</v>
      </c>
      <c r="I35" s="17">
        <v>70.13</v>
      </c>
      <c r="J35" s="16">
        <v>12</v>
      </c>
      <c r="K35" s="18" t="s">
        <v>17</v>
      </c>
      <c r="L35" s="18"/>
    </row>
    <row r="36" ht="35.1" customHeight="1" spans="1:12">
      <c r="A36" s="12" t="s">
        <v>39</v>
      </c>
      <c r="B36" s="14" t="s">
        <v>53</v>
      </c>
      <c r="C36" s="14" t="s">
        <v>15</v>
      </c>
      <c r="D36" s="14">
        <v>41072603355</v>
      </c>
      <c r="E36" s="14">
        <v>47.7</v>
      </c>
      <c r="F36" s="15">
        <v>19.08</v>
      </c>
      <c r="G36" s="16">
        <v>84.31</v>
      </c>
      <c r="H36" s="17">
        <v>50.586</v>
      </c>
      <c r="I36" s="17">
        <v>69.666</v>
      </c>
      <c r="J36" s="16">
        <v>13</v>
      </c>
      <c r="K36" s="18" t="s">
        <v>17</v>
      </c>
      <c r="L36" s="18"/>
    </row>
    <row r="37" ht="35.1" customHeight="1" spans="1:12">
      <c r="A37" s="12" t="s">
        <v>39</v>
      </c>
      <c r="B37" s="14" t="s">
        <v>54</v>
      </c>
      <c r="C37" s="14" t="s">
        <v>15</v>
      </c>
      <c r="D37" s="14">
        <v>41072603326</v>
      </c>
      <c r="E37" s="14">
        <v>62</v>
      </c>
      <c r="F37" s="15">
        <v>24.8</v>
      </c>
      <c r="G37" s="16">
        <v>74.77</v>
      </c>
      <c r="H37" s="17">
        <v>44.862</v>
      </c>
      <c r="I37" s="17">
        <v>69.662</v>
      </c>
      <c r="J37" s="16">
        <v>14</v>
      </c>
      <c r="K37" s="18" t="s">
        <v>17</v>
      </c>
      <c r="L37" s="18"/>
    </row>
    <row r="38" ht="35.1" customHeight="1" spans="1:12">
      <c r="A38" s="12" t="s">
        <v>39</v>
      </c>
      <c r="B38" s="14" t="s">
        <v>55</v>
      </c>
      <c r="C38" s="14" t="s">
        <v>15</v>
      </c>
      <c r="D38" s="14">
        <v>41072603358</v>
      </c>
      <c r="E38" s="14">
        <v>43.2</v>
      </c>
      <c r="F38" s="15">
        <v>17.28</v>
      </c>
      <c r="G38" s="16">
        <v>86.81</v>
      </c>
      <c r="H38" s="17">
        <v>52.086</v>
      </c>
      <c r="I38" s="17">
        <v>69.366</v>
      </c>
      <c r="J38" s="16">
        <v>15</v>
      </c>
      <c r="K38" s="18" t="s">
        <v>17</v>
      </c>
      <c r="L38" s="18"/>
    </row>
    <row r="39" ht="35.1" customHeight="1" spans="1:12">
      <c r="A39" s="12" t="s">
        <v>39</v>
      </c>
      <c r="B39" s="14" t="s">
        <v>56</v>
      </c>
      <c r="C39" s="14" t="s">
        <v>15</v>
      </c>
      <c r="D39" s="14">
        <v>41072603311</v>
      </c>
      <c r="E39" s="14">
        <v>58.2</v>
      </c>
      <c r="F39" s="15">
        <v>23.28</v>
      </c>
      <c r="G39" s="16">
        <v>76.65</v>
      </c>
      <c r="H39" s="17">
        <v>45.99</v>
      </c>
      <c r="I39" s="17">
        <v>69.27</v>
      </c>
      <c r="J39" s="16">
        <v>16</v>
      </c>
      <c r="K39" s="18" t="s">
        <v>17</v>
      </c>
      <c r="L39" s="18"/>
    </row>
    <row r="40" ht="35.1" customHeight="1" spans="1:12">
      <c r="A40" s="12" t="s">
        <v>39</v>
      </c>
      <c r="B40" s="14" t="s">
        <v>57</v>
      </c>
      <c r="C40" s="14" t="s">
        <v>15</v>
      </c>
      <c r="D40" s="14">
        <v>41072603303</v>
      </c>
      <c r="E40" s="14">
        <v>63.8</v>
      </c>
      <c r="F40" s="15">
        <v>25.52</v>
      </c>
      <c r="G40" s="16">
        <v>72.66</v>
      </c>
      <c r="H40" s="17">
        <v>43.596</v>
      </c>
      <c r="I40" s="17">
        <v>69.116</v>
      </c>
      <c r="J40" s="16">
        <v>17</v>
      </c>
      <c r="K40" s="18" t="s">
        <v>17</v>
      </c>
      <c r="L40" s="18"/>
    </row>
    <row r="41" ht="35.1" customHeight="1" spans="1:12">
      <c r="A41" s="12" t="s">
        <v>39</v>
      </c>
      <c r="B41" s="14" t="s">
        <v>58</v>
      </c>
      <c r="C41" s="14" t="s">
        <v>15</v>
      </c>
      <c r="D41" s="14">
        <v>41072603354</v>
      </c>
      <c r="E41" s="14">
        <v>51.7</v>
      </c>
      <c r="F41" s="15">
        <v>20.68</v>
      </c>
      <c r="G41" s="16">
        <v>80.23</v>
      </c>
      <c r="H41" s="17">
        <v>48.138</v>
      </c>
      <c r="I41" s="17">
        <v>68.818</v>
      </c>
      <c r="J41" s="16">
        <v>18</v>
      </c>
      <c r="K41" s="18" t="s">
        <v>17</v>
      </c>
      <c r="L41" s="18"/>
    </row>
    <row r="42" ht="35.1" customHeight="1" spans="1:12">
      <c r="A42" s="12" t="s">
        <v>39</v>
      </c>
      <c r="B42" s="14" t="s">
        <v>59</v>
      </c>
      <c r="C42" s="14" t="s">
        <v>21</v>
      </c>
      <c r="D42" s="14">
        <v>41072603374</v>
      </c>
      <c r="E42" s="14">
        <v>59.2</v>
      </c>
      <c r="F42" s="15">
        <v>23.68</v>
      </c>
      <c r="G42" s="16">
        <v>74.85</v>
      </c>
      <c r="H42" s="17">
        <v>44.91</v>
      </c>
      <c r="I42" s="17">
        <v>68.59</v>
      </c>
      <c r="J42" s="16">
        <v>19</v>
      </c>
      <c r="K42" s="18" t="s">
        <v>17</v>
      </c>
      <c r="L42" s="18"/>
    </row>
    <row r="43" ht="35.1" customHeight="1" spans="1:12">
      <c r="A43" s="12" t="s">
        <v>39</v>
      </c>
      <c r="B43" s="14" t="s">
        <v>60</v>
      </c>
      <c r="C43" s="14" t="s">
        <v>15</v>
      </c>
      <c r="D43" s="14">
        <v>41072603368</v>
      </c>
      <c r="E43" s="14">
        <v>57.8</v>
      </c>
      <c r="F43" s="15">
        <v>23.12</v>
      </c>
      <c r="G43" s="16">
        <v>75.77</v>
      </c>
      <c r="H43" s="17">
        <v>45.462</v>
      </c>
      <c r="I43" s="17">
        <v>68.582</v>
      </c>
      <c r="J43" s="16">
        <v>20</v>
      </c>
      <c r="K43" s="18" t="s">
        <v>17</v>
      </c>
      <c r="L43" s="18"/>
    </row>
    <row r="44" ht="35.1" customHeight="1" spans="1:12">
      <c r="A44" s="12" t="s">
        <v>39</v>
      </c>
      <c r="B44" s="14" t="s">
        <v>61</v>
      </c>
      <c r="C44" s="14" t="s">
        <v>15</v>
      </c>
      <c r="D44" s="14">
        <v>41072603367</v>
      </c>
      <c r="E44" s="14">
        <v>55.2</v>
      </c>
      <c r="F44" s="15">
        <v>22.08</v>
      </c>
      <c r="G44" s="16">
        <v>76.06</v>
      </c>
      <c r="H44" s="17">
        <v>45.636</v>
      </c>
      <c r="I44" s="17">
        <v>67.716</v>
      </c>
      <c r="J44" s="16">
        <v>21</v>
      </c>
      <c r="K44" s="18" t="s">
        <v>17</v>
      </c>
      <c r="L44" s="18"/>
    </row>
    <row r="45" ht="35.1" customHeight="1" spans="1:12">
      <c r="A45" s="12" t="s">
        <v>39</v>
      </c>
      <c r="B45" s="14" t="s">
        <v>62</v>
      </c>
      <c r="C45" s="14" t="s">
        <v>15</v>
      </c>
      <c r="D45" s="14">
        <v>41072603322</v>
      </c>
      <c r="E45" s="14">
        <v>58.8</v>
      </c>
      <c r="F45" s="15">
        <v>23.52</v>
      </c>
      <c r="G45" s="16">
        <v>72.58</v>
      </c>
      <c r="H45" s="17">
        <v>43.548</v>
      </c>
      <c r="I45" s="17">
        <v>67.068</v>
      </c>
      <c r="J45" s="16">
        <v>22</v>
      </c>
      <c r="K45" s="18" t="s">
        <v>17</v>
      </c>
      <c r="L45" s="18"/>
    </row>
    <row r="46" ht="35.1" customHeight="1" spans="1:12">
      <c r="A46" s="12" t="s">
        <v>39</v>
      </c>
      <c r="B46" s="14" t="s">
        <v>63</v>
      </c>
      <c r="C46" s="14" t="s">
        <v>15</v>
      </c>
      <c r="D46" s="14">
        <v>41072603305</v>
      </c>
      <c r="E46" s="14">
        <v>56.2</v>
      </c>
      <c r="F46" s="15">
        <v>22.48</v>
      </c>
      <c r="G46" s="16">
        <v>72.71</v>
      </c>
      <c r="H46" s="17">
        <v>43.626</v>
      </c>
      <c r="I46" s="17">
        <v>66.106</v>
      </c>
      <c r="J46" s="16">
        <v>23</v>
      </c>
      <c r="K46" s="18" t="s">
        <v>17</v>
      </c>
      <c r="L46" s="18"/>
    </row>
    <row r="47" ht="35.1" customHeight="1" spans="1:12">
      <c r="A47" s="12" t="s">
        <v>39</v>
      </c>
      <c r="B47" s="14" t="s">
        <v>64</v>
      </c>
      <c r="C47" s="14" t="s">
        <v>15</v>
      </c>
      <c r="D47" s="14">
        <v>41072603314</v>
      </c>
      <c r="E47" s="14">
        <v>44.6</v>
      </c>
      <c r="F47" s="15">
        <v>17.84</v>
      </c>
      <c r="G47" s="16">
        <v>79.37</v>
      </c>
      <c r="H47" s="17">
        <v>47.622</v>
      </c>
      <c r="I47" s="17">
        <v>65.462</v>
      </c>
      <c r="J47" s="16">
        <v>24</v>
      </c>
      <c r="K47" s="18" t="s">
        <v>17</v>
      </c>
      <c r="L47" s="18"/>
    </row>
    <row r="48" ht="35.1" customHeight="1" spans="1:12">
      <c r="A48" s="12" t="s">
        <v>39</v>
      </c>
      <c r="B48" s="14" t="s">
        <v>65</v>
      </c>
      <c r="C48" s="14" t="s">
        <v>15</v>
      </c>
      <c r="D48" s="14">
        <v>41072603352</v>
      </c>
      <c r="E48" s="14">
        <v>46</v>
      </c>
      <c r="F48" s="15">
        <v>18.4</v>
      </c>
      <c r="G48" s="16">
        <v>78.27</v>
      </c>
      <c r="H48" s="17">
        <v>46.962</v>
      </c>
      <c r="I48" s="17">
        <v>65.362</v>
      </c>
      <c r="J48" s="16">
        <v>25</v>
      </c>
      <c r="K48" s="18"/>
      <c r="L48" s="18"/>
    </row>
    <row r="49" ht="35.1" customHeight="1" spans="1:12">
      <c r="A49" s="12" t="s">
        <v>39</v>
      </c>
      <c r="B49" s="14" t="s">
        <v>66</v>
      </c>
      <c r="C49" s="14" t="s">
        <v>15</v>
      </c>
      <c r="D49" s="14">
        <v>41072603342</v>
      </c>
      <c r="E49" s="14">
        <v>56.3</v>
      </c>
      <c r="F49" s="15">
        <v>22.52</v>
      </c>
      <c r="G49" s="16">
        <v>71.34</v>
      </c>
      <c r="H49" s="17">
        <v>42.804</v>
      </c>
      <c r="I49" s="17">
        <v>65.324</v>
      </c>
      <c r="J49" s="16">
        <v>26</v>
      </c>
      <c r="K49" s="18"/>
      <c r="L49" s="18"/>
    </row>
    <row r="50" ht="35.1" customHeight="1" spans="1:12">
      <c r="A50" s="12" t="s">
        <v>39</v>
      </c>
      <c r="B50" s="14" t="s">
        <v>67</v>
      </c>
      <c r="C50" s="14" t="s">
        <v>15</v>
      </c>
      <c r="D50" s="14">
        <v>41072603330</v>
      </c>
      <c r="E50" s="14">
        <v>54.7</v>
      </c>
      <c r="F50" s="15">
        <v>21.88</v>
      </c>
      <c r="G50" s="16">
        <v>71.47</v>
      </c>
      <c r="H50" s="17">
        <v>42.882</v>
      </c>
      <c r="I50" s="17">
        <v>64.762</v>
      </c>
      <c r="J50" s="16">
        <v>27</v>
      </c>
      <c r="K50" s="18"/>
      <c r="L50" s="18"/>
    </row>
    <row r="51" ht="35.1" customHeight="1" spans="1:12">
      <c r="A51" s="12" t="s">
        <v>39</v>
      </c>
      <c r="B51" s="14" t="s">
        <v>68</v>
      </c>
      <c r="C51" s="14" t="s">
        <v>15</v>
      </c>
      <c r="D51" s="14">
        <v>41072603336</v>
      </c>
      <c r="E51" s="14">
        <v>49</v>
      </c>
      <c r="F51" s="15">
        <v>19.6</v>
      </c>
      <c r="G51" s="16">
        <v>73.93</v>
      </c>
      <c r="H51" s="17">
        <v>44.358</v>
      </c>
      <c r="I51" s="17">
        <v>63.958</v>
      </c>
      <c r="J51" s="16">
        <v>28</v>
      </c>
      <c r="K51" s="18"/>
      <c r="L51" s="18"/>
    </row>
    <row r="52" ht="35.1" customHeight="1" spans="1:12">
      <c r="A52" s="12" t="s">
        <v>39</v>
      </c>
      <c r="B52" s="14" t="s">
        <v>69</v>
      </c>
      <c r="C52" s="14" t="s">
        <v>15</v>
      </c>
      <c r="D52" s="14">
        <v>41072603362</v>
      </c>
      <c r="E52" s="14">
        <v>43.2</v>
      </c>
      <c r="F52" s="15">
        <v>17.28</v>
      </c>
      <c r="G52" s="16">
        <v>75.96</v>
      </c>
      <c r="H52" s="17">
        <v>45.576</v>
      </c>
      <c r="I52" s="17">
        <v>62.856</v>
      </c>
      <c r="J52" s="16">
        <v>29</v>
      </c>
      <c r="K52" s="18"/>
      <c r="L52" s="18"/>
    </row>
    <row r="53" ht="35.1" customHeight="1" spans="1:12">
      <c r="A53" s="12" t="s">
        <v>39</v>
      </c>
      <c r="B53" s="14" t="s">
        <v>70</v>
      </c>
      <c r="C53" s="14" t="s">
        <v>21</v>
      </c>
      <c r="D53" s="14">
        <v>41072603343</v>
      </c>
      <c r="E53" s="14">
        <v>49</v>
      </c>
      <c r="F53" s="15">
        <v>19.6</v>
      </c>
      <c r="G53" s="16">
        <v>72.05</v>
      </c>
      <c r="H53" s="17">
        <v>43.23</v>
      </c>
      <c r="I53" s="17">
        <v>62.83</v>
      </c>
      <c r="J53" s="16">
        <v>30</v>
      </c>
      <c r="K53" s="18"/>
      <c r="L53" s="18"/>
    </row>
    <row r="54" ht="35.1" customHeight="1" spans="1:12">
      <c r="A54" s="12" t="s">
        <v>39</v>
      </c>
      <c r="B54" s="14" t="s">
        <v>71</v>
      </c>
      <c r="C54" s="14" t="s">
        <v>15</v>
      </c>
      <c r="D54" s="14">
        <v>41072603320</v>
      </c>
      <c r="E54" s="14">
        <v>45</v>
      </c>
      <c r="F54" s="15">
        <v>18</v>
      </c>
      <c r="G54" s="16">
        <v>74.42</v>
      </c>
      <c r="H54" s="17">
        <v>44.652</v>
      </c>
      <c r="I54" s="17">
        <v>62.652</v>
      </c>
      <c r="J54" s="16">
        <v>31</v>
      </c>
      <c r="K54" s="18"/>
      <c r="L54" s="18"/>
    </row>
    <row r="55" ht="35.1" customHeight="1" spans="1:12">
      <c r="A55" s="12" t="s">
        <v>39</v>
      </c>
      <c r="B55" s="14" t="s">
        <v>72</v>
      </c>
      <c r="C55" s="14" t="s">
        <v>15</v>
      </c>
      <c r="D55" s="14">
        <v>41072603302</v>
      </c>
      <c r="E55" s="14">
        <v>47</v>
      </c>
      <c r="F55" s="15">
        <v>18.8</v>
      </c>
      <c r="G55" s="16">
        <v>72.05</v>
      </c>
      <c r="H55" s="17">
        <v>43.23</v>
      </c>
      <c r="I55" s="17">
        <v>62.03</v>
      </c>
      <c r="J55" s="16">
        <v>32</v>
      </c>
      <c r="K55" s="18"/>
      <c r="L55" s="18"/>
    </row>
    <row r="56" ht="35.1" customHeight="1" spans="1:12">
      <c r="A56" s="12" t="s">
        <v>39</v>
      </c>
      <c r="B56" s="14" t="s">
        <v>73</v>
      </c>
      <c r="C56" s="14" t="s">
        <v>15</v>
      </c>
      <c r="D56" s="14">
        <v>41072603318</v>
      </c>
      <c r="E56" s="14">
        <v>49.8</v>
      </c>
      <c r="F56" s="15">
        <v>19.92</v>
      </c>
      <c r="G56" s="16">
        <v>70.13</v>
      </c>
      <c r="H56" s="17">
        <v>42.078</v>
      </c>
      <c r="I56" s="17">
        <v>61.998</v>
      </c>
      <c r="J56" s="16">
        <v>33</v>
      </c>
      <c r="K56" s="18"/>
      <c r="L56" s="18"/>
    </row>
    <row r="57" ht="35.1" customHeight="1" spans="1:12">
      <c r="A57" s="12" t="s">
        <v>39</v>
      </c>
      <c r="B57" s="14" t="s">
        <v>74</v>
      </c>
      <c r="C57" s="14" t="s">
        <v>15</v>
      </c>
      <c r="D57" s="14">
        <v>41072603337</v>
      </c>
      <c r="E57" s="14">
        <v>43.2</v>
      </c>
      <c r="F57" s="15">
        <v>17.28</v>
      </c>
      <c r="G57" s="16">
        <v>73</v>
      </c>
      <c r="H57" s="17">
        <v>43.8</v>
      </c>
      <c r="I57" s="17">
        <v>61.08</v>
      </c>
      <c r="J57" s="16">
        <v>34</v>
      </c>
      <c r="K57" s="18"/>
      <c r="L57" s="18"/>
    </row>
    <row r="58" ht="35.1" customHeight="1" spans="1:12">
      <c r="A58" s="12" t="s">
        <v>39</v>
      </c>
      <c r="B58" s="14" t="s">
        <v>75</v>
      </c>
      <c r="C58" s="14" t="s">
        <v>15</v>
      </c>
      <c r="D58" s="14">
        <v>41072603312</v>
      </c>
      <c r="E58" s="14">
        <v>45.2</v>
      </c>
      <c r="F58" s="15">
        <v>18.08</v>
      </c>
      <c r="G58" s="16">
        <v>71.11</v>
      </c>
      <c r="H58" s="17">
        <v>42.666</v>
      </c>
      <c r="I58" s="17">
        <v>60.746</v>
      </c>
      <c r="J58" s="16">
        <v>35</v>
      </c>
      <c r="K58" s="18"/>
      <c r="L58" s="18"/>
    </row>
    <row r="59" ht="35.1" customHeight="1" spans="1:12">
      <c r="A59" s="12" t="s">
        <v>39</v>
      </c>
      <c r="B59" s="14" t="s">
        <v>76</v>
      </c>
      <c r="C59" s="14" t="s">
        <v>15</v>
      </c>
      <c r="D59" s="14">
        <v>41072603317</v>
      </c>
      <c r="E59" s="14">
        <v>45.2</v>
      </c>
      <c r="F59" s="15">
        <v>18.08</v>
      </c>
      <c r="G59" s="16">
        <v>70</v>
      </c>
      <c r="H59" s="17">
        <v>42</v>
      </c>
      <c r="I59" s="17">
        <v>60.08</v>
      </c>
      <c r="J59" s="16">
        <v>36</v>
      </c>
      <c r="K59" s="18"/>
      <c r="L59" s="18"/>
    </row>
    <row r="60" ht="35.1" customHeight="1" spans="1:12">
      <c r="A60" s="12" t="s">
        <v>39</v>
      </c>
      <c r="B60" s="14" t="s">
        <v>77</v>
      </c>
      <c r="C60" s="14" t="s">
        <v>15</v>
      </c>
      <c r="D60" s="14">
        <v>41072603356</v>
      </c>
      <c r="E60" s="14">
        <v>46</v>
      </c>
      <c r="F60" s="15">
        <v>18.4</v>
      </c>
      <c r="G60" s="16">
        <v>68.47</v>
      </c>
      <c r="H60" s="17">
        <v>41.082</v>
      </c>
      <c r="I60" s="17">
        <v>59.482</v>
      </c>
      <c r="J60" s="16">
        <v>37</v>
      </c>
      <c r="K60" s="18"/>
      <c r="L60" s="18"/>
    </row>
    <row r="61" ht="35.1" customHeight="1" spans="1:12">
      <c r="A61" s="12" t="s">
        <v>39</v>
      </c>
      <c r="B61" s="14" t="s">
        <v>78</v>
      </c>
      <c r="C61" s="14" t="s">
        <v>15</v>
      </c>
      <c r="D61" s="14">
        <v>41072603307</v>
      </c>
      <c r="E61" s="14">
        <v>43.2</v>
      </c>
      <c r="F61" s="15">
        <v>17.28</v>
      </c>
      <c r="G61" s="16">
        <v>70</v>
      </c>
      <c r="H61" s="17">
        <v>42</v>
      </c>
      <c r="I61" s="17">
        <v>59.28</v>
      </c>
      <c r="J61" s="16">
        <v>38</v>
      </c>
      <c r="K61" s="18"/>
      <c r="L61" s="18"/>
    </row>
    <row r="62" ht="35.1" customHeight="1" spans="1:12">
      <c r="A62" s="12" t="s">
        <v>39</v>
      </c>
      <c r="B62" s="14" t="s">
        <v>79</v>
      </c>
      <c r="C62" s="14" t="s">
        <v>15</v>
      </c>
      <c r="D62" s="14">
        <v>41072603373</v>
      </c>
      <c r="E62" s="14">
        <v>48.5</v>
      </c>
      <c r="F62" s="15">
        <v>19.4</v>
      </c>
      <c r="G62" s="16" t="s">
        <v>80</v>
      </c>
      <c r="H62" s="17"/>
      <c r="I62" s="17"/>
      <c r="J62" s="16"/>
      <c r="K62" s="18"/>
      <c r="L62" s="18"/>
    </row>
    <row r="63" ht="35.1" customHeight="1" spans="1:12">
      <c r="A63" s="12" t="s">
        <v>39</v>
      </c>
      <c r="B63" s="14" t="s">
        <v>81</v>
      </c>
      <c r="C63" s="14" t="s">
        <v>15</v>
      </c>
      <c r="D63" s="14">
        <v>41072603349</v>
      </c>
      <c r="E63" s="14">
        <v>46.8</v>
      </c>
      <c r="F63" s="15">
        <v>18.72</v>
      </c>
      <c r="G63" s="16" t="s">
        <v>80</v>
      </c>
      <c r="H63" s="17"/>
      <c r="I63" s="17"/>
      <c r="J63" s="16"/>
      <c r="K63" s="18"/>
      <c r="L63" s="18"/>
    </row>
    <row r="64" ht="35.1" customHeight="1" spans="1:12">
      <c r="A64" s="12" t="s">
        <v>39</v>
      </c>
      <c r="B64" s="14" t="s">
        <v>82</v>
      </c>
      <c r="C64" s="14" t="s">
        <v>15</v>
      </c>
      <c r="D64" s="14">
        <v>41072603306</v>
      </c>
      <c r="E64" s="14">
        <v>45.6</v>
      </c>
      <c r="F64" s="15">
        <v>18.24</v>
      </c>
      <c r="G64" s="16" t="s">
        <v>80</v>
      </c>
      <c r="H64" s="17"/>
      <c r="I64" s="17"/>
      <c r="J64" s="16"/>
      <c r="K64" s="18"/>
      <c r="L64" s="18"/>
    </row>
  </sheetData>
  <sortState ref="A2:I11">
    <sortCondition ref="I2" descending="1"/>
  </sortState>
  <mergeCells count="11">
    <mergeCell ref="A1:L1"/>
    <mergeCell ref="E2:F2"/>
    <mergeCell ref="G2:H2"/>
    <mergeCell ref="A2:A3"/>
    <mergeCell ref="B2:B3"/>
    <mergeCell ref="C2:C3"/>
    <mergeCell ref="D2:D3"/>
    <mergeCell ref="I2:I3"/>
    <mergeCell ref="J2:J3"/>
    <mergeCell ref="K2:K3"/>
    <mergeCell ref="L2:L3"/>
  </mergeCells>
  <printOptions horizontalCentered="1"/>
  <pageMargins left="0.433070866141732" right="0.433070866141732" top="0.78740157480315" bottom="0.590551181102362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cp:lastModifiedBy>Lenvov</cp:lastModifiedBy>
  <dcterms:created xsi:type="dcterms:W3CDTF">2021-02-06T05:12:00Z</dcterms:created>
  <cp:lastPrinted>2021-02-08T00:25:00Z</cp:lastPrinted>
  <dcterms:modified xsi:type="dcterms:W3CDTF">2021-02-08T01:00:50Z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