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" sheetId="1" r:id="rId1"/>
  </sheets>
  <definedNames/>
  <calcPr fullCalcOnLoad="1"/>
</workbook>
</file>

<file path=xl/sharedStrings.xml><?xml version="1.0" encoding="utf-8"?>
<sst xmlns="http://schemas.openxmlformats.org/spreadsheetml/2006/main" count="274" uniqueCount="129">
  <si>
    <t>2023年延津县财政衔接乡村振兴补助资金项目计划安排情况统计表</t>
  </si>
  <si>
    <t>项目名称</t>
  </si>
  <si>
    <t>项目类型</t>
  </si>
  <si>
    <t>建设任务</t>
  </si>
  <si>
    <t>实施期限</t>
  </si>
  <si>
    <t>实施地点</t>
  </si>
  <si>
    <t>责任单位</t>
  </si>
  <si>
    <t>绩效目标</t>
  </si>
  <si>
    <t>带贫减贫机制</t>
  </si>
  <si>
    <t>资金规规及来源（万元）</t>
  </si>
  <si>
    <t>合  计</t>
  </si>
  <si>
    <t>统筹整合财政涉农资金</t>
  </si>
  <si>
    <t>其他资金</t>
  </si>
  <si>
    <t>中央资金</t>
  </si>
  <si>
    <t>省级资金</t>
  </si>
  <si>
    <t>市级资金</t>
  </si>
  <si>
    <t>县级资金</t>
  </si>
  <si>
    <t>合计</t>
  </si>
  <si>
    <t>2023年马庄乡近古村村组道路项目</t>
  </si>
  <si>
    <t>乡村建设行动</t>
  </si>
  <si>
    <t>新修厚16厘米C25商砼水泥混凝土道路5008平方米</t>
  </si>
  <si>
    <t>2023年5月-2023年9月</t>
  </si>
  <si>
    <t>马庄乡近古村</t>
  </si>
  <si>
    <t>乡村振兴局、马庄乡人民政府</t>
  </si>
  <si>
    <t>改善人居环境，提升村内基础设施条件，方便村民人出行。</t>
  </si>
  <si>
    <t>2023年马庄乡冯班枣村村组道路项目</t>
  </si>
  <si>
    <t>新修厚16厘米C25商砼水泥混凝土道路5586平方米</t>
  </si>
  <si>
    <t>马庄乡冯班枣村</t>
  </si>
  <si>
    <t>2023年丰庄镇丰庄村村组道路项目</t>
  </si>
  <si>
    <t>新修厚16厘米C25商砼水泥混凝土道路6501平方米</t>
  </si>
  <si>
    <t>丰庄镇丰庄村</t>
  </si>
  <si>
    <t>乡村振兴局、丰庄镇人民政府</t>
  </si>
  <si>
    <t>2023年丰庄镇席村村组道路项目</t>
  </si>
  <si>
    <t>新修厚16厘米C25商砼水泥混凝土道路1395平方米</t>
  </si>
  <si>
    <t>丰庄镇席村</t>
  </si>
  <si>
    <t>2023年丰庄镇飞王村村组道路项目</t>
  </si>
  <si>
    <t>新修厚16厘米C25商砼水泥混凝土道路5784平方米</t>
  </si>
  <si>
    <t>丰庄镇飞王村</t>
  </si>
  <si>
    <t>2023年魏邱乡中魏邱村村组道路项目</t>
  </si>
  <si>
    <t>新修厚16厘米C25商砼水泥混凝土道路2447平方米</t>
  </si>
  <si>
    <t>魏邱乡中魏邱村</t>
  </si>
  <si>
    <t>乡村振兴局、魏邱乡人民政府</t>
  </si>
  <si>
    <t>2023年魏邱乡董留店村组道路项目</t>
  </si>
  <si>
    <t>新修厚6厘米沥青混凝土道路5332平方米</t>
  </si>
  <si>
    <t>魏邱乡董留店村</t>
  </si>
  <si>
    <t>2023年魏邱乡荆保寨村组道路项目</t>
  </si>
  <si>
    <t>新修厚16厘米C25商砼水泥混凝土道路2760平方米</t>
  </si>
  <si>
    <t>魏邱乡荆保寨村</t>
  </si>
  <si>
    <t>2023年王楼镇张街村村组道路项目</t>
  </si>
  <si>
    <t>新修厚16厘米C25商砼水泥混凝土道路2251平方米</t>
  </si>
  <si>
    <t>王楼镇张街村</t>
  </si>
  <si>
    <t>乡村振兴局、王楼镇人民政府</t>
  </si>
  <si>
    <t>2023年王楼镇吴杏庄村村组道路项目</t>
  </si>
  <si>
    <t>新修厚16厘米C25商砼水泥混凝土道路4868.5平方米</t>
  </si>
  <si>
    <t>王楼镇吴杏庄村</t>
  </si>
  <si>
    <t>2023年司寨乡前司寨村道路建设项目</t>
  </si>
  <si>
    <t>新修厚16厘米C25商砼水泥混凝土道路5391平方米</t>
  </si>
  <si>
    <t>司寨乡前司寨村</t>
  </si>
  <si>
    <t>乡村振兴局、司寨乡人民政府</t>
  </si>
  <si>
    <t>2023年司寨乡王纸坊村道路建设项目</t>
  </si>
  <si>
    <t>新修厚16厘米C25商砼水泥混凝土道路6665.5平方米</t>
  </si>
  <si>
    <t>司寨乡王纸坊村</t>
  </si>
  <si>
    <t>2023年僧固乡李庄村村组道路项目</t>
  </si>
  <si>
    <t>新修厚16厘米C25商砼水泥混凝土道路2175平方米</t>
  </si>
  <si>
    <t>僧固乡李庄村</t>
  </si>
  <si>
    <t>乡村振兴局、僧固乡人民政府</t>
  </si>
  <si>
    <t>2023年僧固乡申僧固村村组道路项目</t>
  </si>
  <si>
    <t>新修厚16厘米C25商砼水泥混凝土道路6016平方米</t>
  </si>
  <si>
    <t>僧固乡申僧固村</t>
  </si>
  <si>
    <t>2023年僧固乡东竹村村组道路项目</t>
  </si>
  <si>
    <t>新修厚16厘米C25商砼水泥混凝土道路8004平方米</t>
  </si>
  <si>
    <t>僧固乡东竹村</t>
  </si>
  <si>
    <t>2023年东屯镇董庄村村组道路项目</t>
  </si>
  <si>
    <t>新修厚16厘米C25商砼水泥混凝土道路1517.5平方米</t>
  </si>
  <si>
    <t>东屯镇董庄村</t>
  </si>
  <si>
    <t>乡村振兴局、东屯镇人民政府</t>
  </si>
  <si>
    <t>2023年东屯镇东张士屯村村组道路项目</t>
  </si>
  <si>
    <t>新修厚16厘米C25商砼水泥混凝土道路5652平方米</t>
  </si>
  <si>
    <t>东屯镇东张士屯村</t>
  </si>
  <si>
    <t>2023年胙城乡东辛庄村村组道路项目</t>
  </si>
  <si>
    <t>胙城乡东辛庄村</t>
  </si>
  <si>
    <t>乡村振兴局、胙城乡人民政府</t>
  </si>
  <si>
    <t>2023年胙城乡东小庄村村组道路项目</t>
  </si>
  <si>
    <t>新修厚16厘米C25商砼水泥混凝土道路1895平方米</t>
  </si>
  <si>
    <t>胙城乡东小庄村</t>
  </si>
  <si>
    <t>2023年胙城乡贾庄村村组道路项目</t>
  </si>
  <si>
    <t>新修厚16厘米C25商砼水泥混凝土道路5369平方米</t>
  </si>
  <si>
    <t>胙城乡贾庄村</t>
  </si>
  <si>
    <t>2023年胙城乡后董固村村组道路项目</t>
  </si>
  <si>
    <t>新修厚16厘米C25商砼水泥混凝土道路2586平方米</t>
  </si>
  <si>
    <t>胙城乡后董固村</t>
  </si>
  <si>
    <t>2023年石婆固镇里仁村村组道路项目</t>
  </si>
  <si>
    <t>新修厚16厘米C25商砼水泥混凝土道路2400平方米</t>
  </si>
  <si>
    <t>石婆固镇里仁村</t>
  </si>
  <si>
    <t>乡村振兴局、石婆固镇人民政府</t>
  </si>
  <si>
    <t>2023年石婆固镇吕店村村组道路项目</t>
  </si>
  <si>
    <t>新修厚16厘米C25商砼水泥混凝土道路2476平方米</t>
  </si>
  <si>
    <t>石婆固镇吕店村</t>
  </si>
  <si>
    <t>2023年石婆固镇胡村村组道路项目</t>
  </si>
  <si>
    <t>新修厚16厘米C25商砼水泥混凝土道路1385平方米</t>
  </si>
  <si>
    <t>石婆固镇胡村</t>
  </si>
  <si>
    <t>2023年石婆固镇胡庄村组道路项目</t>
  </si>
  <si>
    <t>新修厚16厘米C25商砼水泥混凝土道路1639平方米</t>
  </si>
  <si>
    <t>石婆固镇胡庄村</t>
  </si>
  <si>
    <t>2023年石婆固镇北王庄村组道路项目</t>
  </si>
  <si>
    <t>新修厚16厘米C25商砼水泥混凝土道路1774平方米</t>
  </si>
  <si>
    <t>石婆固镇北王庄村</t>
  </si>
  <si>
    <t>2023年榆林乡西娄庄村村组道路项目</t>
  </si>
  <si>
    <t>新修厚16厘米C25商砼水泥混凝土道路3904.5平方米</t>
  </si>
  <si>
    <t>榆林乡西娄庄村</t>
  </si>
  <si>
    <t>乡村振兴局、榆林乡人民政府</t>
  </si>
  <si>
    <t>2023年榆林乡小里村村组道路项目</t>
  </si>
  <si>
    <t>新修厚16厘米C25商砼水泥混凝土道路5159平方米</t>
  </si>
  <si>
    <t>榆林乡小里村</t>
  </si>
  <si>
    <t>2023年文岩街道王乡固村村组道路项目</t>
  </si>
  <si>
    <t>新修厚16厘米C25商砼水泥混凝土道路2908平方米</t>
  </si>
  <si>
    <t>文岩街道王乡固村</t>
  </si>
  <si>
    <t>乡村振兴局、文岩街道办事处</t>
  </si>
  <si>
    <t>2023年塔铺街道塔二村村组道路项目</t>
  </si>
  <si>
    <t>新修厚16厘米C25商砼水泥混凝土道路7400平方米</t>
  </si>
  <si>
    <t>塔铺街道塔二村</t>
  </si>
  <si>
    <t>乡村振兴局、塔铺街道办事处</t>
  </si>
  <si>
    <t>2023年塔铺街道十八里村村组道路项目</t>
  </si>
  <si>
    <t>新修厚16厘米C25商砼水泥混凝土道路1436平方米</t>
  </si>
  <si>
    <t>塔铺街道十八里村</t>
  </si>
  <si>
    <t>2023年潭龙街道东吐村村组道路项目</t>
  </si>
  <si>
    <t>新修厚16厘米C25商砼水泥混凝土道路7412平方米</t>
  </si>
  <si>
    <t>潭龙街道东吐村</t>
  </si>
  <si>
    <t>乡村振兴局、潭龙街道办事处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</si>
</sst>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9"/>
      <name val="仿宋"/>
      <family val="3"/>
    </font>
    <font>
      <b/>
      <sz val="20"/>
      <name val="方正大标宋_GBK"/>
      <family val="4"/>
    </font>
    <font>
      <b/>
      <sz val="12"/>
      <name val="仿宋"/>
      <family val="3"/>
    </font>
    <font>
      <sz val="9"/>
      <name val="宋体"/>
      <family val="0"/>
    </font>
    <font>
      <sz val="10"/>
      <name val="仿宋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9" xfId="63" applyNumberFormat="1" applyFont="1" applyFill="1" applyBorder="1" applyAlignment="1">
      <alignment horizontal="right" vertical="center" wrapText="1"/>
      <protection/>
    </xf>
    <xf numFmtId="0" fontId="6" fillId="0" borderId="9" xfId="63" applyNumberFormat="1" applyFont="1" applyFill="1" applyBorder="1" applyAlignment="1">
      <alignment horizontal="right" vertical="center"/>
      <protection/>
    </xf>
    <xf numFmtId="0" fontId="51" fillId="0" borderId="9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/>
    </xf>
    <xf numFmtId="0" fontId="51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right" vertical="center"/>
    </xf>
    <xf numFmtId="0" fontId="10" fillId="0" borderId="0" xfId="0" applyFont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SheetLayoutView="100" workbookViewId="0" topLeftCell="A34">
      <selection activeCell="E55" sqref="E55"/>
    </sheetView>
  </sheetViews>
  <sheetFormatPr defaultColWidth="5.25390625" defaultRowHeight="14.25"/>
  <cols>
    <col min="1" max="1" width="12.50390625" style="3" customWidth="1"/>
    <col min="2" max="2" width="5.625" style="4" customWidth="1"/>
    <col min="3" max="3" width="16.875" style="4" customWidth="1"/>
    <col min="4" max="5" width="9.75390625" style="3" customWidth="1"/>
    <col min="6" max="6" width="8.875" style="3" customWidth="1"/>
    <col min="7" max="7" width="11.00390625" style="3" customWidth="1"/>
    <col min="8" max="8" width="14.125" style="3" customWidth="1"/>
    <col min="9" max="9" width="9.875" style="4" customWidth="1"/>
    <col min="10" max="10" width="6.125" style="4" customWidth="1"/>
    <col min="11" max="11" width="5.875" style="4" customWidth="1"/>
    <col min="12" max="12" width="6.00390625" style="4" customWidth="1"/>
    <col min="13" max="13" width="8.50390625" style="4" customWidth="1"/>
    <col min="14" max="14" width="5.75390625" style="4" customWidth="1"/>
    <col min="15" max="15" width="5.375" style="4" customWidth="1"/>
    <col min="16" max="16" width="5.25390625" style="4" customWidth="1"/>
    <col min="17" max="17" width="9.50390625" style="4" customWidth="1"/>
    <col min="18" max="249" width="5.25390625" style="4" customWidth="1"/>
    <col min="250" max="16384" width="5.25390625" style="4" customWidth="1"/>
  </cols>
  <sheetData>
    <row r="1" spans="1:15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/>
      <c r="K2" s="6"/>
      <c r="L2" s="6"/>
      <c r="M2" s="6"/>
      <c r="N2" s="6"/>
      <c r="O2" s="6"/>
    </row>
    <row r="3" spans="1:15" ht="14.25">
      <c r="A3" s="6"/>
      <c r="B3" s="6"/>
      <c r="C3" s="6"/>
      <c r="D3" s="6"/>
      <c r="E3" s="6"/>
      <c r="F3" s="6"/>
      <c r="G3" s="6"/>
      <c r="H3" s="6"/>
      <c r="I3" s="6" t="s">
        <v>10</v>
      </c>
      <c r="J3" s="6"/>
      <c r="K3" s="6"/>
      <c r="L3" s="6"/>
      <c r="M3" s="6"/>
      <c r="N3" s="6" t="s">
        <v>11</v>
      </c>
      <c r="O3" s="6" t="s">
        <v>12</v>
      </c>
    </row>
    <row r="4" spans="1:15" s="1" customFormat="1" ht="28.5">
      <c r="A4" s="6"/>
      <c r="B4" s="6"/>
      <c r="C4" s="6"/>
      <c r="D4" s="6"/>
      <c r="E4" s="6"/>
      <c r="F4" s="6"/>
      <c r="G4" s="6"/>
      <c r="H4" s="6"/>
      <c r="I4" s="6"/>
      <c r="J4" s="6" t="s">
        <v>13</v>
      </c>
      <c r="K4" s="6" t="s">
        <v>14</v>
      </c>
      <c r="L4" s="6" t="s">
        <v>15</v>
      </c>
      <c r="M4" s="6" t="s">
        <v>16</v>
      </c>
      <c r="N4" s="6"/>
      <c r="O4" s="6"/>
    </row>
    <row r="5" spans="1:15" s="1" customFormat="1" ht="14.25">
      <c r="A5" s="7" t="s">
        <v>17</v>
      </c>
      <c r="B5" s="7"/>
      <c r="C5" s="7"/>
      <c r="D5" s="6"/>
      <c r="E5" s="6"/>
      <c r="F5" s="7"/>
      <c r="G5" s="6"/>
      <c r="H5" s="6"/>
      <c r="I5" s="12">
        <f>SUM(I6:I37)</f>
        <v>1096.8742400000003</v>
      </c>
      <c r="J5" s="12"/>
      <c r="K5" s="12"/>
      <c r="L5" s="12">
        <f>SUM(L6:L37)</f>
        <v>710.82</v>
      </c>
      <c r="M5" s="12">
        <f>SUM(M6:M37)</f>
        <v>386.05424000000016</v>
      </c>
      <c r="N5" s="13"/>
      <c r="O5" s="6"/>
    </row>
    <row r="6" spans="1:17" s="1" customFormat="1" ht="56.25">
      <c r="A6" s="8" t="s">
        <v>18</v>
      </c>
      <c r="B6" s="9" t="s">
        <v>19</v>
      </c>
      <c r="C6" s="8" t="s">
        <v>20</v>
      </c>
      <c r="D6" s="8" t="s">
        <v>21</v>
      </c>
      <c r="E6" s="9" t="s">
        <v>22</v>
      </c>
      <c r="F6" s="10" t="s">
        <v>23</v>
      </c>
      <c r="G6" s="10" t="s">
        <v>24</v>
      </c>
      <c r="H6" s="10" t="s">
        <v>24</v>
      </c>
      <c r="I6" s="14">
        <v>43.26912</v>
      </c>
      <c r="J6" s="15"/>
      <c r="K6" s="16"/>
      <c r="L6" s="14">
        <v>43.26912</v>
      </c>
      <c r="M6" s="17"/>
      <c r="N6" s="13"/>
      <c r="O6" s="18"/>
      <c r="P6" s="19"/>
      <c r="Q6" s="25"/>
    </row>
    <row r="7" spans="1:17" s="2" customFormat="1" ht="56.25">
      <c r="A7" s="8" t="s">
        <v>25</v>
      </c>
      <c r="B7" s="9" t="s">
        <v>19</v>
      </c>
      <c r="C7" s="8" t="s">
        <v>26</v>
      </c>
      <c r="D7" s="8" t="s">
        <v>21</v>
      </c>
      <c r="E7" s="9" t="s">
        <v>27</v>
      </c>
      <c r="F7" s="10" t="s">
        <v>23</v>
      </c>
      <c r="G7" s="10" t="s">
        <v>24</v>
      </c>
      <c r="H7" s="10" t="s">
        <v>24</v>
      </c>
      <c r="I7" s="14">
        <v>48.26304</v>
      </c>
      <c r="J7" s="15"/>
      <c r="K7" s="16"/>
      <c r="L7" s="14">
        <v>48.26304</v>
      </c>
      <c r="M7" s="17"/>
      <c r="N7" s="20"/>
      <c r="O7" s="21"/>
      <c r="P7" s="22"/>
      <c r="Q7" s="22"/>
    </row>
    <row r="8" spans="1:17" ht="56.25">
      <c r="A8" s="8" t="s">
        <v>28</v>
      </c>
      <c r="B8" s="9" t="s">
        <v>19</v>
      </c>
      <c r="C8" s="8" t="s">
        <v>29</v>
      </c>
      <c r="D8" s="8" t="s">
        <v>21</v>
      </c>
      <c r="E8" s="11" t="s">
        <v>30</v>
      </c>
      <c r="F8" s="10" t="s">
        <v>31</v>
      </c>
      <c r="G8" s="10" t="s">
        <v>24</v>
      </c>
      <c r="H8" s="10" t="s">
        <v>24</v>
      </c>
      <c r="I8" s="9">
        <v>56.16864</v>
      </c>
      <c r="J8" s="15"/>
      <c r="K8" s="16"/>
      <c r="L8" s="23">
        <v>56.16864</v>
      </c>
      <c r="M8" s="17"/>
      <c r="N8" s="24"/>
      <c r="O8" s="8"/>
      <c r="P8" s="25"/>
      <c r="Q8" s="30"/>
    </row>
    <row r="9" spans="1:17" ht="56.25">
      <c r="A9" s="8" t="s">
        <v>32</v>
      </c>
      <c r="B9" s="9" t="s">
        <v>19</v>
      </c>
      <c r="C9" s="8" t="s">
        <v>33</v>
      </c>
      <c r="D9" s="8" t="s">
        <v>21</v>
      </c>
      <c r="E9" s="11" t="s">
        <v>34</v>
      </c>
      <c r="F9" s="10" t="s">
        <v>31</v>
      </c>
      <c r="G9" s="10" t="s">
        <v>24</v>
      </c>
      <c r="H9" s="10" t="s">
        <v>24</v>
      </c>
      <c r="I9" s="9">
        <v>12.0528</v>
      </c>
      <c r="J9" s="26"/>
      <c r="K9" s="17"/>
      <c r="L9" s="23">
        <v>12.0528</v>
      </c>
      <c r="M9" s="17"/>
      <c r="N9" s="24"/>
      <c r="O9" s="8"/>
      <c r="P9" s="25"/>
      <c r="Q9" s="25"/>
    </row>
    <row r="10" spans="1:17" ht="56.25">
      <c r="A10" s="8" t="s">
        <v>35</v>
      </c>
      <c r="B10" s="9" t="s">
        <v>19</v>
      </c>
      <c r="C10" s="8" t="s">
        <v>36</v>
      </c>
      <c r="D10" s="8" t="s">
        <v>21</v>
      </c>
      <c r="E10" s="11" t="s">
        <v>37</v>
      </c>
      <c r="F10" s="10" t="s">
        <v>31</v>
      </c>
      <c r="G10" s="10" t="s">
        <v>24</v>
      </c>
      <c r="H10" s="10" t="s">
        <v>24</v>
      </c>
      <c r="I10" s="23">
        <v>49.97376</v>
      </c>
      <c r="J10" s="17"/>
      <c r="K10" s="17"/>
      <c r="L10" s="23">
        <v>49.97376</v>
      </c>
      <c r="M10" s="17"/>
      <c r="N10" s="24"/>
      <c r="O10" s="8"/>
      <c r="P10" s="25"/>
      <c r="Q10" s="25"/>
    </row>
    <row r="11" spans="1:17" ht="56.25">
      <c r="A11" s="8" t="s">
        <v>38</v>
      </c>
      <c r="B11" s="9" t="s">
        <v>19</v>
      </c>
      <c r="C11" s="8" t="s">
        <v>39</v>
      </c>
      <c r="D11" s="8" t="s">
        <v>21</v>
      </c>
      <c r="E11" s="11" t="s">
        <v>40</v>
      </c>
      <c r="F11" s="10" t="s">
        <v>41</v>
      </c>
      <c r="G11" s="10" t="s">
        <v>24</v>
      </c>
      <c r="H11" s="10" t="s">
        <v>24</v>
      </c>
      <c r="I11" s="14">
        <v>21.14208</v>
      </c>
      <c r="J11" s="17"/>
      <c r="K11" s="17"/>
      <c r="L11" s="14">
        <v>21.14208</v>
      </c>
      <c r="M11" s="17"/>
      <c r="N11" s="24"/>
      <c r="O11" s="8"/>
      <c r="P11" s="25"/>
      <c r="Q11" s="25"/>
    </row>
    <row r="12" spans="1:17" ht="56.25">
      <c r="A12" s="8" t="s">
        <v>42</v>
      </c>
      <c r="B12" s="9" t="s">
        <v>19</v>
      </c>
      <c r="C12" s="8" t="s">
        <v>43</v>
      </c>
      <c r="D12" s="8" t="s">
        <v>21</v>
      </c>
      <c r="E12" s="11" t="s">
        <v>44</v>
      </c>
      <c r="F12" s="10" t="s">
        <v>41</v>
      </c>
      <c r="G12" s="10" t="s">
        <v>24</v>
      </c>
      <c r="H12" s="10" t="s">
        <v>24</v>
      </c>
      <c r="I12" s="14">
        <v>42.656</v>
      </c>
      <c r="J12" s="17"/>
      <c r="K12" s="17"/>
      <c r="L12" s="14">
        <v>42.656</v>
      </c>
      <c r="M12" s="17"/>
      <c r="N12" s="24"/>
      <c r="O12" s="8"/>
      <c r="P12" s="25"/>
      <c r="Q12" s="25"/>
    </row>
    <row r="13" spans="1:17" ht="56.25">
      <c r="A13" s="8" t="s">
        <v>45</v>
      </c>
      <c r="B13" s="9" t="s">
        <v>19</v>
      </c>
      <c r="C13" s="8" t="s">
        <v>46</v>
      </c>
      <c r="D13" s="8" t="s">
        <v>21</v>
      </c>
      <c r="E13" s="11" t="s">
        <v>47</v>
      </c>
      <c r="F13" s="10" t="s">
        <v>41</v>
      </c>
      <c r="G13" s="10" t="s">
        <v>24</v>
      </c>
      <c r="H13" s="10" t="s">
        <v>24</v>
      </c>
      <c r="I13" s="14">
        <v>23.8464</v>
      </c>
      <c r="J13" s="17"/>
      <c r="K13" s="17"/>
      <c r="L13" s="14">
        <v>23.8464</v>
      </c>
      <c r="M13" s="17"/>
      <c r="N13" s="24"/>
      <c r="O13" s="8"/>
      <c r="P13" s="25"/>
      <c r="Q13" s="25"/>
    </row>
    <row r="14" spans="1:17" ht="56.25">
      <c r="A14" s="8" t="s">
        <v>48</v>
      </c>
      <c r="B14" s="9" t="s">
        <v>19</v>
      </c>
      <c r="C14" s="8" t="s">
        <v>49</v>
      </c>
      <c r="D14" s="8" t="s">
        <v>21</v>
      </c>
      <c r="E14" s="11" t="s">
        <v>50</v>
      </c>
      <c r="F14" s="10" t="s">
        <v>51</v>
      </c>
      <c r="G14" s="10" t="s">
        <v>24</v>
      </c>
      <c r="H14" s="10" t="s">
        <v>24</v>
      </c>
      <c r="I14" s="14">
        <v>19.44864</v>
      </c>
      <c r="J14" s="17"/>
      <c r="K14" s="17"/>
      <c r="L14" s="14">
        <v>19.44864</v>
      </c>
      <c r="M14" s="17"/>
      <c r="N14" s="24"/>
      <c r="O14" s="8"/>
      <c r="P14" s="25"/>
      <c r="Q14" s="25"/>
    </row>
    <row r="15" spans="1:17" ht="56.25">
      <c r="A15" s="8" t="s">
        <v>52</v>
      </c>
      <c r="B15" s="9" t="s">
        <v>19</v>
      </c>
      <c r="C15" s="8" t="s">
        <v>53</v>
      </c>
      <c r="D15" s="8" t="s">
        <v>21</v>
      </c>
      <c r="E15" s="11" t="s">
        <v>54</v>
      </c>
      <c r="F15" s="10" t="s">
        <v>51</v>
      </c>
      <c r="G15" s="10" t="s">
        <v>24</v>
      </c>
      <c r="H15" s="10" t="s">
        <v>24</v>
      </c>
      <c r="I15" s="23">
        <v>42.06384</v>
      </c>
      <c r="J15" s="17"/>
      <c r="K15" s="17"/>
      <c r="L15" s="23">
        <v>42.06384</v>
      </c>
      <c r="M15" s="17"/>
      <c r="N15" s="24"/>
      <c r="O15" s="8"/>
      <c r="P15" s="25"/>
      <c r="Q15" s="25"/>
    </row>
    <row r="16" spans="1:17" ht="56.25">
      <c r="A16" s="8" t="s">
        <v>55</v>
      </c>
      <c r="B16" s="9" t="s">
        <v>19</v>
      </c>
      <c r="C16" s="8" t="s">
        <v>56</v>
      </c>
      <c r="D16" s="8" t="s">
        <v>21</v>
      </c>
      <c r="E16" s="11" t="s">
        <v>57</v>
      </c>
      <c r="F16" s="10" t="s">
        <v>58</v>
      </c>
      <c r="G16" s="10" t="s">
        <v>24</v>
      </c>
      <c r="H16" s="10" t="s">
        <v>24</v>
      </c>
      <c r="I16" s="23">
        <v>46.57824</v>
      </c>
      <c r="J16" s="17"/>
      <c r="K16" s="17"/>
      <c r="L16" s="23">
        <v>46.57824</v>
      </c>
      <c r="M16" s="17"/>
      <c r="N16" s="24"/>
      <c r="O16" s="8"/>
      <c r="P16" s="25"/>
      <c r="Q16" s="25"/>
    </row>
    <row r="17" spans="1:17" ht="56.25">
      <c r="A17" s="8" t="s">
        <v>59</v>
      </c>
      <c r="B17" s="9" t="s">
        <v>19</v>
      </c>
      <c r="C17" s="8" t="s">
        <v>60</v>
      </c>
      <c r="D17" s="8" t="s">
        <v>21</v>
      </c>
      <c r="E17" s="11" t="s">
        <v>61</v>
      </c>
      <c r="F17" s="10" t="s">
        <v>58</v>
      </c>
      <c r="G17" s="10" t="s">
        <v>24</v>
      </c>
      <c r="H17" s="10" t="s">
        <v>24</v>
      </c>
      <c r="I17" s="23">
        <v>57.58992</v>
      </c>
      <c r="J17" s="17"/>
      <c r="K17" s="17"/>
      <c r="L17" s="23">
        <v>57.58992</v>
      </c>
      <c r="M17" s="17"/>
      <c r="N17" s="24"/>
      <c r="O17" s="8"/>
      <c r="P17" s="25"/>
      <c r="Q17" s="25"/>
    </row>
    <row r="18" spans="1:17" ht="56.25">
      <c r="A18" s="8" t="s">
        <v>62</v>
      </c>
      <c r="B18" s="9" t="s">
        <v>19</v>
      </c>
      <c r="C18" s="8" t="s">
        <v>63</v>
      </c>
      <c r="D18" s="8" t="s">
        <v>21</v>
      </c>
      <c r="E18" s="11" t="s">
        <v>64</v>
      </c>
      <c r="F18" s="10" t="s">
        <v>65</v>
      </c>
      <c r="G18" s="10" t="s">
        <v>24</v>
      </c>
      <c r="H18" s="10" t="s">
        <v>24</v>
      </c>
      <c r="I18" s="14">
        <v>18.792</v>
      </c>
      <c r="J18" s="17"/>
      <c r="K18" s="17"/>
      <c r="L18" s="14">
        <v>18.792</v>
      </c>
      <c r="M18" s="17"/>
      <c r="N18" s="24"/>
      <c r="O18" s="8"/>
      <c r="P18" s="25"/>
      <c r="Q18" s="25"/>
    </row>
    <row r="19" spans="1:17" ht="56.25">
      <c r="A19" s="8" t="s">
        <v>66</v>
      </c>
      <c r="B19" s="9" t="s">
        <v>19</v>
      </c>
      <c r="C19" s="8" t="s">
        <v>67</v>
      </c>
      <c r="D19" s="8" t="s">
        <v>21</v>
      </c>
      <c r="E19" s="11" t="s">
        <v>68</v>
      </c>
      <c r="F19" s="10" t="s">
        <v>65</v>
      </c>
      <c r="G19" s="10" t="s">
        <v>24</v>
      </c>
      <c r="H19" s="10" t="s">
        <v>24</v>
      </c>
      <c r="I19" s="14">
        <v>51.97824</v>
      </c>
      <c r="J19" s="17"/>
      <c r="K19" s="17"/>
      <c r="L19" s="14">
        <v>51.97824</v>
      </c>
      <c r="M19" s="17"/>
      <c r="N19" s="24"/>
      <c r="O19" s="8"/>
      <c r="P19" s="25"/>
      <c r="Q19" s="25"/>
    </row>
    <row r="20" spans="1:17" ht="56.25">
      <c r="A20" s="8" t="s">
        <v>69</v>
      </c>
      <c r="B20" s="9" t="s">
        <v>19</v>
      </c>
      <c r="C20" s="8" t="s">
        <v>70</v>
      </c>
      <c r="D20" s="8" t="s">
        <v>21</v>
      </c>
      <c r="E20" s="11" t="s">
        <v>71</v>
      </c>
      <c r="F20" s="10" t="s">
        <v>65</v>
      </c>
      <c r="G20" s="10" t="s">
        <v>24</v>
      </c>
      <c r="H20" s="10" t="s">
        <v>24</v>
      </c>
      <c r="I20" s="14">
        <v>69.15456</v>
      </c>
      <c r="J20" s="17"/>
      <c r="K20" s="17"/>
      <c r="L20" s="14">
        <v>69.15456</v>
      </c>
      <c r="M20" s="17"/>
      <c r="N20" s="24"/>
      <c r="O20" s="8"/>
      <c r="P20" s="25"/>
      <c r="Q20" s="25"/>
    </row>
    <row r="21" spans="1:17" ht="56.25">
      <c r="A21" s="8" t="s">
        <v>72</v>
      </c>
      <c r="B21" s="9" t="s">
        <v>19</v>
      </c>
      <c r="C21" s="8" t="s">
        <v>73</v>
      </c>
      <c r="D21" s="8" t="s">
        <v>21</v>
      </c>
      <c r="E21" s="11" t="s">
        <v>74</v>
      </c>
      <c r="F21" s="10" t="s">
        <v>75</v>
      </c>
      <c r="G21" s="10" t="s">
        <v>24</v>
      </c>
      <c r="H21" s="10" t="s">
        <v>24</v>
      </c>
      <c r="I21" s="27">
        <v>13.1112</v>
      </c>
      <c r="J21" s="17"/>
      <c r="K21" s="17"/>
      <c r="L21" s="27">
        <v>13.1112</v>
      </c>
      <c r="M21" s="17"/>
      <c r="N21" s="24"/>
      <c r="O21" s="8"/>
      <c r="P21" s="25"/>
      <c r="Q21" s="25"/>
    </row>
    <row r="22" spans="1:17" ht="56.25">
      <c r="A22" s="8" t="s">
        <v>76</v>
      </c>
      <c r="B22" s="9" t="s">
        <v>19</v>
      </c>
      <c r="C22" s="8" t="s">
        <v>77</v>
      </c>
      <c r="D22" s="8" t="s">
        <v>21</v>
      </c>
      <c r="E22" s="11" t="s">
        <v>78</v>
      </c>
      <c r="F22" s="10" t="s">
        <v>75</v>
      </c>
      <c r="G22" s="10" t="s">
        <v>24</v>
      </c>
      <c r="H22" s="10" t="s">
        <v>24</v>
      </c>
      <c r="I22" s="27">
        <v>48.83328</v>
      </c>
      <c r="J22" s="17"/>
      <c r="K22" s="17"/>
      <c r="L22" s="27">
        <v>48.83328</v>
      </c>
      <c r="M22" s="17"/>
      <c r="N22" s="24"/>
      <c r="O22" s="8"/>
      <c r="P22" s="25"/>
      <c r="Q22" s="25"/>
    </row>
    <row r="23" spans="1:17" ht="56.25">
      <c r="A23" s="8" t="s">
        <v>79</v>
      </c>
      <c r="B23" s="9" t="s">
        <v>19</v>
      </c>
      <c r="C23" s="8" t="s">
        <v>49</v>
      </c>
      <c r="D23" s="8" t="s">
        <v>21</v>
      </c>
      <c r="E23" s="11" t="s">
        <v>80</v>
      </c>
      <c r="F23" s="10" t="s">
        <v>81</v>
      </c>
      <c r="G23" s="10" t="s">
        <v>24</v>
      </c>
      <c r="H23" s="10" t="s">
        <v>24</v>
      </c>
      <c r="I23" s="23">
        <v>19.44864</v>
      </c>
      <c r="J23" s="17"/>
      <c r="K23" s="17"/>
      <c r="L23" s="23">
        <v>19.44864</v>
      </c>
      <c r="M23" s="17"/>
      <c r="N23" s="24"/>
      <c r="O23" s="8"/>
      <c r="P23" s="25"/>
      <c r="Q23" s="25"/>
    </row>
    <row r="24" spans="1:17" ht="56.25">
      <c r="A24" s="8" t="s">
        <v>82</v>
      </c>
      <c r="B24" s="9" t="s">
        <v>19</v>
      </c>
      <c r="C24" s="8" t="s">
        <v>83</v>
      </c>
      <c r="D24" s="8" t="s">
        <v>21</v>
      </c>
      <c r="E24" s="11" t="s">
        <v>84</v>
      </c>
      <c r="F24" s="10" t="s">
        <v>81</v>
      </c>
      <c r="G24" s="10" t="s">
        <v>24</v>
      </c>
      <c r="H24" s="10" t="s">
        <v>24</v>
      </c>
      <c r="I24" s="23">
        <v>16.3728</v>
      </c>
      <c r="J24" s="17"/>
      <c r="K24" s="17"/>
      <c r="L24" s="23">
        <v>16.3728</v>
      </c>
      <c r="M24" s="17"/>
      <c r="N24" s="24"/>
      <c r="O24" s="8"/>
      <c r="P24" s="25"/>
      <c r="Q24" s="25"/>
    </row>
    <row r="25" spans="1:17" ht="56.25">
      <c r="A25" s="8" t="s">
        <v>85</v>
      </c>
      <c r="B25" s="9" t="s">
        <v>19</v>
      </c>
      <c r="C25" s="8" t="s">
        <v>86</v>
      </c>
      <c r="D25" s="8" t="s">
        <v>21</v>
      </c>
      <c r="E25" s="11" t="s">
        <v>87</v>
      </c>
      <c r="F25" s="10" t="s">
        <v>81</v>
      </c>
      <c r="G25" s="10" t="s">
        <v>24</v>
      </c>
      <c r="H25" s="10" t="s">
        <v>24</v>
      </c>
      <c r="I25" s="23">
        <v>46.38816</v>
      </c>
      <c r="J25" s="17"/>
      <c r="K25" s="17"/>
      <c r="L25" s="28">
        <v>10.0767999999999</v>
      </c>
      <c r="M25" s="27">
        <f>I25-L25</f>
        <v>36.3113600000001</v>
      </c>
      <c r="N25" s="24"/>
      <c r="O25" s="8"/>
      <c r="P25" s="25"/>
      <c r="Q25" s="25"/>
    </row>
    <row r="26" spans="1:17" ht="56.25">
      <c r="A26" s="8" t="s">
        <v>88</v>
      </c>
      <c r="B26" s="9" t="s">
        <v>19</v>
      </c>
      <c r="C26" s="8" t="s">
        <v>89</v>
      </c>
      <c r="D26" s="8" t="s">
        <v>21</v>
      </c>
      <c r="E26" s="11" t="s">
        <v>90</v>
      </c>
      <c r="F26" s="10" t="s">
        <v>81</v>
      </c>
      <c r="G26" s="10" t="s">
        <v>24</v>
      </c>
      <c r="H26" s="10" t="s">
        <v>24</v>
      </c>
      <c r="I26" s="23">
        <v>22.34304</v>
      </c>
      <c r="J26" s="17"/>
      <c r="K26" s="17"/>
      <c r="L26" s="27"/>
      <c r="M26" s="17">
        <v>22.34304</v>
      </c>
      <c r="N26" s="24"/>
      <c r="O26" s="8"/>
      <c r="P26" s="25"/>
      <c r="Q26" s="25"/>
    </row>
    <row r="27" spans="1:17" ht="56.25">
      <c r="A27" s="8" t="s">
        <v>91</v>
      </c>
      <c r="B27" s="9" t="s">
        <v>19</v>
      </c>
      <c r="C27" s="8" t="s">
        <v>92</v>
      </c>
      <c r="D27" s="8" t="s">
        <v>21</v>
      </c>
      <c r="E27" s="11" t="s">
        <v>93</v>
      </c>
      <c r="F27" s="10" t="s">
        <v>94</v>
      </c>
      <c r="G27" s="10" t="s">
        <v>24</v>
      </c>
      <c r="H27" s="10" t="s">
        <v>24</v>
      </c>
      <c r="I27" s="27">
        <v>20.736</v>
      </c>
      <c r="J27" s="17"/>
      <c r="K27" s="17"/>
      <c r="L27" s="27"/>
      <c r="M27" s="17">
        <v>20.736</v>
      </c>
      <c r="N27" s="24"/>
      <c r="O27" s="8"/>
      <c r="P27" s="25"/>
      <c r="Q27" s="25"/>
    </row>
    <row r="28" spans="1:17" ht="56.25">
      <c r="A28" s="8" t="s">
        <v>95</v>
      </c>
      <c r="B28" s="9" t="s">
        <v>19</v>
      </c>
      <c r="C28" s="8" t="s">
        <v>96</v>
      </c>
      <c r="D28" s="8" t="s">
        <v>21</v>
      </c>
      <c r="E28" s="11" t="s">
        <v>97</v>
      </c>
      <c r="F28" s="10" t="s">
        <v>94</v>
      </c>
      <c r="G28" s="10" t="s">
        <v>24</v>
      </c>
      <c r="H28" s="10" t="s">
        <v>24</v>
      </c>
      <c r="I28" s="23">
        <v>21.39264</v>
      </c>
      <c r="J28" s="17"/>
      <c r="K28" s="17"/>
      <c r="L28" s="29"/>
      <c r="M28" s="17">
        <v>21.39264</v>
      </c>
      <c r="N28" s="24"/>
      <c r="O28" s="8"/>
      <c r="P28" s="25"/>
      <c r="Q28" s="25"/>
    </row>
    <row r="29" spans="1:17" ht="56.25">
      <c r="A29" s="8" t="s">
        <v>98</v>
      </c>
      <c r="B29" s="9" t="s">
        <v>19</v>
      </c>
      <c r="C29" s="8" t="s">
        <v>99</v>
      </c>
      <c r="D29" s="8" t="s">
        <v>21</v>
      </c>
      <c r="E29" s="11" t="s">
        <v>100</v>
      </c>
      <c r="F29" s="10" t="s">
        <v>94</v>
      </c>
      <c r="G29" s="10" t="s">
        <v>24</v>
      </c>
      <c r="H29" s="10" t="s">
        <v>24</v>
      </c>
      <c r="I29" s="23">
        <v>11.9664</v>
      </c>
      <c r="J29" s="17"/>
      <c r="K29" s="17"/>
      <c r="L29" s="17"/>
      <c r="M29" s="17">
        <v>11.9664</v>
      </c>
      <c r="N29" s="24"/>
      <c r="O29" s="8"/>
      <c r="P29" s="25"/>
      <c r="Q29" s="25"/>
    </row>
    <row r="30" spans="1:17" ht="56.25">
      <c r="A30" s="8" t="s">
        <v>101</v>
      </c>
      <c r="B30" s="9" t="s">
        <v>19</v>
      </c>
      <c r="C30" s="8" t="s">
        <v>102</v>
      </c>
      <c r="D30" s="8" t="s">
        <v>21</v>
      </c>
      <c r="E30" s="11" t="s">
        <v>103</v>
      </c>
      <c r="F30" s="10" t="s">
        <v>94</v>
      </c>
      <c r="G30" s="10" t="s">
        <v>24</v>
      </c>
      <c r="H30" s="10" t="s">
        <v>24</v>
      </c>
      <c r="I30" s="23">
        <v>14.16096</v>
      </c>
      <c r="J30" s="17"/>
      <c r="K30" s="17"/>
      <c r="L30" s="17"/>
      <c r="M30" s="17">
        <v>14.16096</v>
      </c>
      <c r="N30" s="24"/>
      <c r="O30" s="8"/>
      <c r="P30" s="25"/>
      <c r="Q30" s="25"/>
    </row>
    <row r="31" spans="1:17" ht="56.25">
      <c r="A31" s="8" t="s">
        <v>104</v>
      </c>
      <c r="B31" s="9" t="s">
        <v>19</v>
      </c>
      <c r="C31" s="8" t="s">
        <v>105</v>
      </c>
      <c r="D31" s="8" t="s">
        <v>21</v>
      </c>
      <c r="E31" s="11" t="s">
        <v>106</v>
      </c>
      <c r="F31" s="10" t="s">
        <v>94</v>
      </c>
      <c r="G31" s="10" t="s">
        <v>24</v>
      </c>
      <c r="H31" s="10" t="s">
        <v>24</v>
      </c>
      <c r="I31" s="23">
        <v>15.32736</v>
      </c>
      <c r="J31" s="17"/>
      <c r="K31" s="17"/>
      <c r="L31" s="17"/>
      <c r="M31" s="17">
        <v>15.32736</v>
      </c>
      <c r="N31" s="24"/>
      <c r="O31" s="8"/>
      <c r="P31" s="25"/>
      <c r="Q31" s="25"/>
    </row>
    <row r="32" spans="1:17" ht="56.25">
      <c r="A32" s="8" t="s">
        <v>107</v>
      </c>
      <c r="B32" s="9" t="s">
        <v>19</v>
      </c>
      <c r="C32" s="8" t="s">
        <v>108</v>
      </c>
      <c r="D32" s="8" t="s">
        <v>21</v>
      </c>
      <c r="E32" s="11" t="s">
        <v>109</v>
      </c>
      <c r="F32" s="10" t="s">
        <v>110</v>
      </c>
      <c r="G32" s="10" t="s">
        <v>24</v>
      </c>
      <c r="H32" s="10" t="s">
        <v>24</v>
      </c>
      <c r="I32" s="23">
        <v>33.73488</v>
      </c>
      <c r="J32" s="17"/>
      <c r="K32" s="17"/>
      <c r="L32" s="17"/>
      <c r="M32" s="17">
        <v>33.73488</v>
      </c>
      <c r="N32" s="24"/>
      <c r="O32" s="8"/>
      <c r="P32" s="25"/>
      <c r="Q32" s="25"/>
    </row>
    <row r="33" spans="1:17" ht="56.25">
      <c r="A33" s="8" t="s">
        <v>111</v>
      </c>
      <c r="B33" s="9" t="s">
        <v>19</v>
      </c>
      <c r="C33" s="8" t="s">
        <v>112</v>
      </c>
      <c r="D33" s="8" t="s">
        <v>21</v>
      </c>
      <c r="E33" s="11" t="s">
        <v>113</v>
      </c>
      <c r="F33" s="10" t="s">
        <v>110</v>
      </c>
      <c r="G33" s="10" t="s">
        <v>24</v>
      </c>
      <c r="H33" s="10" t="s">
        <v>24</v>
      </c>
      <c r="I33" s="23">
        <v>44.57376</v>
      </c>
      <c r="J33" s="17"/>
      <c r="K33" s="17"/>
      <c r="L33" s="17"/>
      <c r="M33" s="17">
        <v>44.57376</v>
      </c>
      <c r="N33" s="24"/>
      <c r="O33" s="8"/>
      <c r="P33" s="25"/>
      <c r="Q33" s="25"/>
    </row>
    <row r="34" spans="1:17" ht="56.25">
      <c r="A34" s="8" t="s">
        <v>114</v>
      </c>
      <c r="B34" s="9" t="s">
        <v>19</v>
      </c>
      <c r="C34" s="8" t="s">
        <v>115</v>
      </c>
      <c r="D34" s="8" t="s">
        <v>21</v>
      </c>
      <c r="E34" s="11" t="s">
        <v>116</v>
      </c>
      <c r="F34" s="10" t="s">
        <v>117</v>
      </c>
      <c r="G34" s="10" t="s">
        <v>24</v>
      </c>
      <c r="H34" s="10" t="s">
        <v>24</v>
      </c>
      <c r="I34" s="23">
        <v>25.12512</v>
      </c>
      <c r="J34" s="17"/>
      <c r="K34" s="17"/>
      <c r="L34" s="17"/>
      <c r="M34" s="17">
        <v>25.12512</v>
      </c>
      <c r="N34" s="24"/>
      <c r="O34" s="8"/>
      <c r="P34" s="25"/>
      <c r="Q34" s="25"/>
    </row>
    <row r="35" spans="1:17" ht="56.25">
      <c r="A35" s="8" t="s">
        <v>118</v>
      </c>
      <c r="B35" s="9" t="s">
        <v>19</v>
      </c>
      <c r="C35" s="8" t="s">
        <v>119</v>
      </c>
      <c r="D35" s="8" t="s">
        <v>21</v>
      </c>
      <c r="E35" s="11" t="s">
        <v>120</v>
      </c>
      <c r="F35" s="10" t="s">
        <v>121</v>
      </c>
      <c r="G35" s="10" t="s">
        <v>24</v>
      </c>
      <c r="H35" s="10" t="s">
        <v>24</v>
      </c>
      <c r="I35" s="23">
        <v>63.936</v>
      </c>
      <c r="J35" s="17"/>
      <c r="K35" s="17"/>
      <c r="L35" s="17"/>
      <c r="M35" s="17">
        <v>63.936</v>
      </c>
      <c r="N35" s="24"/>
      <c r="O35" s="8"/>
      <c r="P35" s="25"/>
      <c r="Q35" s="25"/>
    </row>
    <row r="36" spans="1:17" ht="56.25">
      <c r="A36" s="8" t="s">
        <v>122</v>
      </c>
      <c r="B36" s="9" t="s">
        <v>19</v>
      </c>
      <c r="C36" s="8" t="s">
        <v>123</v>
      </c>
      <c r="D36" s="8" t="s">
        <v>21</v>
      </c>
      <c r="E36" s="11" t="s">
        <v>124</v>
      </c>
      <c r="F36" s="10" t="s">
        <v>121</v>
      </c>
      <c r="G36" s="10" t="s">
        <v>24</v>
      </c>
      <c r="H36" s="10" t="s">
        <v>24</v>
      </c>
      <c r="I36" s="23">
        <v>12.40704</v>
      </c>
      <c r="J36" s="17"/>
      <c r="K36" s="17"/>
      <c r="L36" s="17"/>
      <c r="M36" s="17">
        <v>12.40704</v>
      </c>
      <c r="N36" s="24"/>
      <c r="O36" s="8"/>
      <c r="P36" s="25"/>
      <c r="Q36" s="25"/>
    </row>
    <row r="37" spans="1:17" ht="56.25">
      <c r="A37" s="8" t="s">
        <v>125</v>
      </c>
      <c r="B37" s="9" t="s">
        <v>19</v>
      </c>
      <c r="C37" s="8" t="s">
        <v>126</v>
      </c>
      <c r="D37" s="8" t="s">
        <v>21</v>
      </c>
      <c r="E37" s="11" t="s">
        <v>127</v>
      </c>
      <c r="F37" s="10" t="s">
        <v>128</v>
      </c>
      <c r="G37" s="10" t="s">
        <v>24</v>
      </c>
      <c r="H37" s="10" t="s">
        <v>24</v>
      </c>
      <c r="I37" s="23">
        <v>64.03968</v>
      </c>
      <c r="J37" s="17"/>
      <c r="K37" s="17"/>
      <c r="L37" s="17"/>
      <c r="M37" s="17">
        <v>64.03968</v>
      </c>
      <c r="N37" s="24"/>
      <c r="O37" s="8"/>
      <c r="P37" s="25"/>
      <c r="Q37" s="25"/>
    </row>
  </sheetData>
  <sheetProtection/>
  <mergeCells count="14">
    <mergeCell ref="A1:O1"/>
    <mergeCell ref="I2:O2"/>
    <mergeCell ref="J3:M3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N3:N4"/>
    <mergeCell ref="O3:O4"/>
  </mergeCells>
  <printOptions/>
  <pageMargins left="0.15694444444444444" right="0.15694444444444444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国卿</cp:lastModifiedBy>
  <cp:lastPrinted>2021-09-24T02:07:22Z</cp:lastPrinted>
  <dcterms:created xsi:type="dcterms:W3CDTF">2016-12-02T08:54:00Z</dcterms:created>
  <dcterms:modified xsi:type="dcterms:W3CDTF">2023-05-16T00:46:12Z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AA7EE586D9C94B7CAF560D08980D725F</vt:lpwstr>
  </property>
</Properties>
</file>